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OÃO PEDRO\Documents\fsbd\documentos 2024\"/>
    </mc:Choice>
  </mc:AlternateContent>
  <xr:revisionPtr revIDLastSave="0" documentId="13_ncr:1_{4147E279-EA45-449C-ACE5-792F73269758}" xr6:coauthVersionLast="47" xr6:coauthVersionMax="47" xr10:uidLastSave="{00000000-0000-0000-0000-000000000000}"/>
  <bookViews>
    <workbookView xWindow="-108" yWindow="-108" windowWidth="23256" windowHeight="12576" tabRatio="944" xr2:uid="{00000000-000D-0000-FFFF-FFFF00000000}"/>
  </bookViews>
  <sheets>
    <sheet name="Calendário 2024" sheetId="10" r:id="rId1"/>
    <sheet name="Plan1" sheetId="1" state="hidden" r:id="rId2"/>
  </sheets>
  <definedNames>
    <definedName name="_xlnm.Print_Titles" localSheetId="1">Plan1!$A:$F,Plan1!$1:$6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1" i="1" l="1"/>
  <c r="D362" i="1"/>
  <c r="D363" i="1"/>
  <c r="D364" i="1"/>
  <c r="D365" i="1"/>
  <c r="D366" i="1"/>
  <c r="D367" i="1"/>
  <c r="D368" i="1"/>
  <c r="D360" i="1"/>
  <c r="D352" i="1"/>
  <c r="D353" i="1"/>
  <c r="D354" i="1"/>
  <c r="D355" i="1"/>
  <c r="D356" i="1"/>
  <c r="D351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29" i="1"/>
  <c r="D325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11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264" i="1"/>
  <c r="D251" i="1"/>
  <c r="D252" i="1"/>
  <c r="D253" i="1"/>
  <c r="D254" i="1"/>
  <c r="D255" i="1"/>
  <c r="D256" i="1"/>
  <c r="D257" i="1"/>
  <c r="D258" i="1"/>
  <c r="D259" i="1"/>
  <c r="D260" i="1"/>
  <c r="D250" i="1"/>
  <c r="D244" i="1"/>
  <c r="D245" i="1"/>
  <c r="D246" i="1"/>
  <c r="D243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27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09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180" i="1"/>
  <c r="D174" i="1"/>
  <c r="D175" i="1"/>
  <c r="D176" i="1"/>
  <c r="D177" i="1"/>
  <c r="D173" i="1"/>
  <c r="D159" i="1"/>
  <c r="D160" i="1"/>
  <c r="D161" i="1"/>
  <c r="D162" i="1"/>
  <c r="D163" i="1"/>
  <c r="D164" i="1"/>
  <c r="D165" i="1"/>
  <c r="D166" i="1"/>
  <c r="D167" i="1"/>
  <c r="D168" i="1"/>
  <c r="D169" i="1"/>
  <c r="D158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41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02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50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9" i="1"/>
  <c r="D432" i="1" l="1"/>
  <c r="D431" i="1"/>
  <c r="D415" i="1"/>
  <c r="D416" i="1"/>
  <c r="D417" i="1"/>
  <c r="D418" i="1"/>
  <c r="D414" i="1"/>
  <c r="D410" i="1"/>
  <c r="D409" i="1"/>
  <c r="D405" i="1"/>
  <c r="D400" i="1"/>
  <c r="D402" i="1"/>
  <c r="D404" i="1"/>
  <c r="D401" i="1"/>
  <c r="D403" i="1"/>
  <c r="D399" i="1"/>
  <c r="D391" i="1"/>
  <c r="D392" i="1"/>
  <c r="D393" i="1"/>
  <c r="D394" i="1"/>
  <c r="D395" i="1"/>
  <c r="D390" i="1"/>
  <c r="D373" i="1"/>
  <c r="D375" i="1"/>
  <c r="D376" i="1"/>
  <c r="D377" i="1"/>
  <c r="D379" i="1"/>
  <c r="D380" i="1"/>
  <c r="D381" i="1"/>
  <c r="D384" i="1"/>
  <c r="D374" i="1"/>
  <c r="D378" i="1"/>
  <c r="D382" i="1"/>
  <c r="D383" i="1"/>
  <c r="D385" i="1"/>
  <c r="D386" i="1"/>
  <c r="D372" i="1"/>
  <c r="D488" i="1" l="1"/>
  <c r="D486" i="1"/>
  <c r="D482" i="1"/>
  <c r="D480" i="1"/>
  <c r="D475" i="1"/>
  <c r="D476" i="1"/>
  <c r="D473" i="1"/>
  <c r="D467" i="1"/>
  <c r="D458" i="1"/>
  <c r="D454" i="1"/>
  <c r="D501" i="1"/>
  <c r="D497" i="1"/>
  <c r="D493" i="1"/>
  <c r="D492" i="1"/>
  <c r="D487" i="1"/>
  <c r="D481" i="1"/>
  <c r="D474" i="1"/>
  <c r="D472" i="1"/>
  <c r="D471" i="1"/>
  <c r="D466" i="1"/>
  <c r="D462" i="1"/>
  <c r="D461" i="1"/>
  <c r="D460" i="1"/>
  <c r="D459" i="1"/>
  <c r="D453" i="1"/>
  <c r="D452" i="1"/>
  <c r="D448" i="1"/>
  <c r="D447" i="1"/>
  <c r="D443" i="1"/>
  <c r="D439" i="1"/>
  <c r="D425" i="1"/>
  <c r="D422" i="1"/>
  <c r="D427" i="1"/>
  <c r="D426" i="1"/>
  <c r="D423" i="1"/>
  <c r="D424" i="1"/>
</calcChain>
</file>

<file path=xl/sharedStrings.xml><?xml version="1.0" encoding="utf-8"?>
<sst xmlns="http://schemas.openxmlformats.org/spreadsheetml/2006/main" count="1870" uniqueCount="510">
  <si>
    <t>Atleta</t>
  </si>
  <si>
    <t>Categoria</t>
  </si>
  <si>
    <t>1º</t>
  </si>
  <si>
    <t>2º</t>
  </si>
  <si>
    <t>3º</t>
  </si>
  <si>
    <t>Laiana dos Santos Silva</t>
  </si>
  <si>
    <t>Master</t>
  </si>
  <si>
    <t>4º</t>
  </si>
  <si>
    <t>Sub17 Simples Masculino</t>
  </si>
  <si>
    <t>Sub17</t>
  </si>
  <si>
    <t>5º</t>
  </si>
  <si>
    <t>Sub15 Simples Masculino</t>
  </si>
  <si>
    <t>Sub15</t>
  </si>
  <si>
    <t>Pedro Rangel Macedo Oliveira</t>
  </si>
  <si>
    <t>6º</t>
  </si>
  <si>
    <t>7º</t>
  </si>
  <si>
    <t>8º</t>
  </si>
  <si>
    <t>9º</t>
  </si>
  <si>
    <t>Sub13 Simples Masculino</t>
  </si>
  <si>
    <t>Sub13</t>
  </si>
  <si>
    <t>Breno Pereira Marinho</t>
  </si>
  <si>
    <t>Kauã Marcos Vieira dos Santos</t>
  </si>
  <si>
    <t>Ronald Mateus Silva</t>
  </si>
  <si>
    <t>Sub11 Simples Masculino</t>
  </si>
  <si>
    <t>Sub11</t>
  </si>
  <si>
    <t>Sub13 Simples Feminino</t>
  </si>
  <si>
    <t>Sub15 Simples Feminino</t>
  </si>
  <si>
    <t>Monaliza da Silva Oliveira</t>
  </si>
  <si>
    <t>Sub17 Simples Feminino</t>
  </si>
  <si>
    <t>Maria Gilda dos Santos</t>
  </si>
  <si>
    <t>Thiago De Souza Cardozo</t>
  </si>
  <si>
    <t>Wendel Mota Ribeiro</t>
  </si>
  <si>
    <t xml:space="preserve">João Matheus Santos De Oliveira </t>
  </si>
  <si>
    <t>Kelvin Santos</t>
  </si>
  <si>
    <t>John Brito Dos Santos</t>
  </si>
  <si>
    <t>Classificação Geral</t>
  </si>
  <si>
    <t>Pontuação Total</t>
  </si>
  <si>
    <t>---</t>
  </si>
  <si>
    <t>Gladston Lisboa/Luiz Eduardo</t>
  </si>
  <si>
    <t>Sub17 Dupla Masculina</t>
  </si>
  <si>
    <t>11º</t>
  </si>
  <si>
    <t>13º</t>
  </si>
  <si>
    <t>Sub15 Dupla Masculina</t>
  </si>
  <si>
    <t>Sub15 Dupla Feminina</t>
  </si>
  <si>
    <t>Sub15 Dupla Mista</t>
  </si>
  <si>
    <t>Sub13 Dupla Masculina</t>
  </si>
  <si>
    <t>Sub13 Dupla Mista</t>
  </si>
  <si>
    <t>10º</t>
  </si>
  <si>
    <t>Master Dupla Masculina</t>
  </si>
  <si>
    <t>Sub13 Dupla Feminina</t>
  </si>
  <si>
    <t>Breno Guerra Crescêncio</t>
  </si>
  <si>
    <t>Joao De Andrade Júnior/Marcel Novaes De Freitas Moura</t>
  </si>
  <si>
    <t>Renisson Diego Guimaraes Vieira/Wendel Mota Ribeiro</t>
  </si>
  <si>
    <t>Joao De Andrade Júnior</t>
  </si>
  <si>
    <t>Renisson Diego Guimaraes Vieira</t>
  </si>
  <si>
    <t>Marcel Novaes De Freitas Moura</t>
  </si>
  <si>
    <t>Sub11 Dupla Feminina</t>
  </si>
  <si>
    <t>Sub11 Dupla Masculina</t>
  </si>
  <si>
    <t>Sub11 Dupla Mista</t>
  </si>
  <si>
    <t>Sub11 Simples Feminino</t>
  </si>
  <si>
    <t>Bruno Richard Sousa De Freitas</t>
  </si>
  <si>
    <t>Kailane Leticia Vieira Dos Santos</t>
  </si>
  <si>
    <t>Hudson Oliveira Santos</t>
  </si>
  <si>
    <t>Victor Gabriel Machado Santos</t>
  </si>
  <si>
    <t>Sub17 Dupla Feminina</t>
  </si>
  <si>
    <t>Joao Matheus Santos De Oliveira/Kelvin Bispo Santos</t>
  </si>
  <si>
    <t>Sabrina Andrade De Jesus</t>
  </si>
  <si>
    <t>Ester Dos Santos Andrade</t>
  </si>
  <si>
    <t>Kelvin Bispo Santos</t>
  </si>
  <si>
    <t>Aline Nascimento Rosa/Laiana dos Santos Silva</t>
  </si>
  <si>
    <t>1ª</t>
  </si>
  <si>
    <t>Cléber dos Santos/Thiago de Souza Cardoso</t>
  </si>
  <si>
    <t>Ricardo dos Santos Nascimento/Wendel Mota Ribeiro</t>
  </si>
  <si>
    <t>Janisson Soares Santos Junior/Paulo Gabriel Varela</t>
  </si>
  <si>
    <t>Guilherme do Prado Vilela/Talisson dos Santos Oliveira</t>
  </si>
  <si>
    <t>12º</t>
  </si>
  <si>
    <t>Mayke Yuri Santos Souza/Ronald Mateus Silva</t>
  </si>
  <si>
    <t>Liedson dos Santos Cardoso/Mikael Oliveira Mendonça</t>
  </si>
  <si>
    <t>Master Masculina</t>
  </si>
  <si>
    <t>Ricardo dos Santos Nascimento</t>
  </si>
  <si>
    <t>Gladston Lisboa de Menezes</t>
  </si>
  <si>
    <t>Luiz Eduardo Ribeiro Ferreira</t>
  </si>
  <si>
    <t>Cleberson Amorim da Silva</t>
  </si>
  <si>
    <t>Saulo Makerran Araújo Loureiro</t>
  </si>
  <si>
    <t>Talisson dos Santos Oliveira</t>
  </si>
  <si>
    <t>Yúri Antônio Oliveira Menezes</t>
  </si>
  <si>
    <t>João Matheus Santos de Oliveira</t>
  </si>
  <si>
    <t>José Matheus Vieira dos Santos</t>
  </si>
  <si>
    <t>Janisson Soares Santos Júnior</t>
  </si>
  <si>
    <t>José Gabriel Lima dos Santos</t>
  </si>
  <si>
    <t>Paulo Gabriel Varela</t>
  </si>
  <si>
    <t>João Victor Costa Brito</t>
  </si>
  <si>
    <t>Nayan do Nascimento Mendonça</t>
  </si>
  <si>
    <t>Carlos Roberto Gomes Filho</t>
  </si>
  <si>
    <t>Aline Nascimento Rosa</t>
  </si>
  <si>
    <t>Evelyn Cris dos Anjos Santos</t>
  </si>
  <si>
    <t>Taislane Rodrigues Lima</t>
  </si>
  <si>
    <t>Maria Eduarda de Souza Silva</t>
  </si>
  <si>
    <t>Sub17 Dupla Mista</t>
  </si>
  <si>
    <t>Principal Dupla Feminina</t>
  </si>
  <si>
    <t>Principal Dupla Masculina</t>
  </si>
  <si>
    <t>Principal Dupla Mista</t>
  </si>
  <si>
    <t>Principal Simples Feminino</t>
  </si>
  <si>
    <t>Principal Simples Masculino</t>
  </si>
  <si>
    <t>Principal</t>
  </si>
  <si>
    <t>Thiago Melo Santos</t>
  </si>
  <si>
    <t>Daniel Nicolas Barros</t>
  </si>
  <si>
    <t>Lucas Soares Cardoso</t>
  </si>
  <si>
    <t>Mayke Yuri Santos Souza</t>
  </si>
  <si>
    <t>Marlon Bruno Azevedo Santos</t>
  </si>
  <si>
    <t xml:space="preserve">Francisco José Rodrigues Santos Conceição </t>
  </si>
  <si>
    <t>Juan Roberto Palmeira Santos</t>
  </si>
  <si>
    <t>Auditivo</t>
  </si>
  <si>
    <t>Karine Stefany Alves Silva</t>
  </si>
  <si>
    <t>Kailane Letícia Vieira dos Santos</t>
  </si>
  <si>
    <t>Katarine Louise Alves Silva</t>
  </si>
  <si>
    <t>Juliana Santos Feitosa</t>
  </si>
  <si>
    <t>Anna Marlize Santos Barreto</t>
  </si>
  <si>
    <t>Samara Letícia Souza Santos</t>
  </si>
  <si>
    <t>Anna Mayze Santos Barreto</t>
  </si>
  <si>
    <t>Sabrina Andrade de Jesus</t>
  </si>
  <si>
    <t>Joelma da Silva</t>
  </si>
  <si>
    <t>João Matheus Santos de Oliveira/Kelvin Bispo Santos</t>
  </si>
  <si>
    <t>Cleberson Amorim da Silva/Renisson Diego Guimarães Vieira</t>
  </si>
  <si>
    <t>Emerson Melo de Souza/Francisco José Rodrigues Santos</t>
  </si>
  <si>
    <t>Hudson Oliviera Santos/Pedro Rangel Macedo Oliveira</t>
  </si>
  <si>
    <t>Luciano Souza/Ronival de Sousa</t>
  </si>
  <si>
    <t>Denis de Lima/John Brito dos Santos</t>
  </si>
  <si>
    <t>Saulo Makerran Araújo Loureiro/Thiago Melo Santos</t>
  </si>
  <si>
    <t>Daniel Nicolas Barros/Marlon Bruno Azevedo Santos</t>
  </si>
  <si>
    <t>Kailane Letícia Vieira dos Santos/Sabrina Andrade de Jesus</t>
  </si>
  <si>
    <t>Gabryela Melo Silveira/Liz Carolina Carvalhal Barros</t>
  </si>
  <si>
    <t>Anna Marlize Santos Barreto/Anna Mayze Santos Barreto</t>
  </si>
  <si>
    <t>Joelma da Silva/Juliana Santos Feitosa</t>
  </si>
  <si>
    <t>Karine Stefany Alves Silva/Kelvin Bispo Santos</t>
  </si>
  <si>
    <t>Joelma da Silva/Juan Roberto Palmeira Santos</t>
  </si>
  <si>
    <t>Parabadminton (WH1 - Simples Feminino)</t>
  </si>
  <si>
    <t>Lucivânia dos Santos</t>
  </si>
  <si>
    <t>WH1</t>
  </si>
  <si>
    <t>Parabadminton (WH1 - Simples Masculino)</t>
  </si>
  <si>
    <t>Sérgio Barreto Santana</t>
  </si>
  <si>
    <t>Parabadminton (Dupla Mista)</t>
  </si>
  <si>
    <t xml:space="preserve">Lucivânia dos Santos/Sansão Soares de Macedo </t>
  </si>
  <si>
    <t>WH</t>
  </si>
  <si>
    <t>Parabadminton (Dupla Masculina)</t>
  </si>
  <si>
    <t>Cícero Alves Gomes de Assis/Sérgio Barreto Santana</t>
  </si>
  <si>
    <t>Parabadminton (Dupla Feminina)</t>
  </si>
  <si>
    <t>Lucivânia dos Santos/Maria Gilda dos Santos</t>
  </si>
  <si>
    <t>Parabadminton (Simples Feminino)</t>
  </si>
  <si>
    <t>WH2</t>
  </si>
  <si>
    <t>Parabadminton (Simples Masculino)</t>
  </si>
  <si>
    <t>Sansão Soares de Macedo</t>
  </si>
  <si>
    <t>Cícero Alves Gomes de Assis</t>
  </si>
  <si>
    <t>Ronival de Sousa</t>
  </si>
  <si>
    <t>Luis Cláudio Pereira</t>
  </si>
  <si>
    <t>Letícia Santos Góis/Samara Letícia Souza Santos</t>
  </si>
  <si>
    <t>Arlan Ricardo Santos Poderoso/Breno Pereira Marinho</t>
  </si>
  <si>
    <t>Ítalo Souza Lima/Weslley Santana Santos</t>
  </si>
  <si>
    <t>Mayke Yuri Santos Lima/Ronald Mateus Silva</t>
  </si>
  <si>
    <t>Matheus Luis Nunes dos Santos/Paulo Roberto Santos</t>
  </si>
  <si>
    <t xml:space="preserve">João Guilherme Medeiros Santos/Victor Gabriel </t>
  </si>
  <si>
    <t>André Barreto da Silva/Marcos Antônio dos Santos</t>
  </si>
  <si>
    <t>André de Oliveira Porto/Michael Douglas Santos</t>
  </si>
  <si>
    <t>José Gabriel Lima dos Santos/José Mateus Vieira</t>
  </si>
  <si>
    <t>João Antônio de Oliveira Santos/Nayan do Nascimento</t>
  </si>
  <si>
    <t>Kailane Leticia Vieira dos Santos/Mayke Yuri Santos Souza</t>
  </si>
  <si>
    <t>Maria Eduarda de Souza/Breno Pereira Marinho</t>
  </si>
  <si>
    <t>Katarine Louise/João Matheus Santos de Oliveira</t>
  </si>
  <si>
    <t>Monaliza da Silva Oliveira/Paulo Gabriel Varela Santana</t>
  </si>
  <si>
    <t>Taislane Rodrigues Lima/Carlos Roberto Gomes Filho</t>
  </si>
  <si>
    <t>Letícia Santos Góis</t>
  </si>
  <si>
    <t>Arlan Ricardo Santos Poderoso</t>
  </si>
  <si>
    <t>José Thiago Alves Silva</t>
  </si>
  <si>
    <t>Liedson dos Santos Cardoso</t>
  </si>
  <si>
    <t>Weslley Santana Santos</t>
  </si>
  <si>
    <t>Ítalo Souza Lima</t>
  </si>
  <si>
    <t>Rodrigo  Eli Chagas Gonçalves</t>
  </si>
  <si>
    <t>André Barreto da Silva</t>
  </si>
  <si>
    <t>Matheus Luis Nunes dos Santos</t>
  </si>
  <si>
    <t>Guilherme do Prado Vilela</t>
  </si>
  <si>
    <t>Marcos Antônio dos Santos</t>
  </si>
  <si>
    <t>Paulo Roberto Santana Santos</t>
  </si>
  <si>
    <t>João Guilherme Medeiros Santos</t>
  </si>
  <si>
    <t xml:space="preserve">Everton Souza </t>
  </si>
  <si>
    <t>Michael Douglas Santos</t>
  </si>
  <si>
    <t>João Antônio de Oliveira Santos</t>
  </si>
  <si>
    <t>André Oliveira Porto</t>
  </si>
  <si>
    <t>Karine Stefany Alves Silva/KatarineLouise Alves Silva</t>
  </si>
  <si>
    <t>I ECSBd/2016 20/03/2016</t>
  </si>
  <si>
    <t>André de Oliveira Porto</t>
  </si>
  <si>
    <t>José Almir de Góes Júnior</t>
  </si>
  <si>
    <t>Gabriel Cardoso dos Santos</t>
  </si>
  <si>
    <t>Filipe Souza Rodrigues</t>
  </si>
  <si>
    <t>Mateus Alves dos Santos</t>
  </si>
  <si>
    <t>Gabryella Melo Silveira</t>
  </si>
  <si>
    <t>Cleberson Amorim da Silva/Kelvin Santos</t>
  </si>
  <si>
    <t>John Brito Dos Santos/José Mateus Vieira dos Santos</t>
  </si>
  <si>
    <t>Gabriel Cardoso dos Santos/Mateus Alves dos Santos</t>
  </si>
  <si>
    <t>Filipe Sousa Rodrigues/Lucas Soares Cardoso</t>
  </si>
  <si>
    <t>José Almir de Góes Júnior/Nathan Santos</t>
  </si>
  <si>
    <t>Evelyn Cris dos Anjos Santos/Laiana dos Santos Silva</t>
  </si>
  <si>
    <t>Guilherme Santos Andrade</t>
  </si>
  <si>
    <t>Renan Yunes dos Santos Leal</t>
  </si>
  <si>
    <t>Raí Yuri dos Santos Leal</t>
  </si>
  <si>
    <t>Ivaldo Procópio dos Santos Júnior</t>
  </si>
  <si>
    <t>Andreson Kauã Santos Cardoso</t>
  </si>
  <si>
    <t>Ekyloan Demésio Santos Bomfim</t>
  </si>
  <si>
    <t>Matheus Gabriel Ferreira</t>
  </si>
  <si>
    <t>João Araújo Neto</t>
  </si>
  <si>
    <t>José Eduardo Lima dos Santos</t>
  </si>
  <si>
    <t>Gustavo Santiago de Farias</t>
  </si>
  <si>
    <t>Yarlei Rocha Santana</t>
  </si>
  <si>
    <t>Jorge Victor Oliveira Silva</t>
  </si>
  <si>
    <t>Michael Marques Santana</t>
  </si>
  <si>
    <t>Igor Túlio Lima Silva</t>
  </si>
  <si>
    <t>Luan Anjos</t>
  </si>
  <si>
    <t>Ryan Cassiano dos Santos Leal</t>
  </si>
  <si>
    <t>Mikael Antônio Oliveira Menezes</t>
  </si>
  <si>
    <t>Yume Santos Cardoso</t>
  </si>
  <si>
    <t>Tânia Maria Souza de Santana</t>
  </si>
  <si>
    <t>José EduardoLIma dos Santos/Yuri Antônio Oliveira Menezes</t>
  </si>
  <si>
    <t>Carlos Vinícius/Luan Anjos</t>
  </si>
  <si>
    <t>João Guilherme Medeiros Santos/Luan Menezes</t>
  </si>
  <si>
    <t>Matheus Gabriel Ferreira/Yarllei Rocha Santana</t>
  </si>
  <si>
    <t>Tânia Maria Souza de Santana/Mikael Oliveira Mendonça</t>
  </si>
  <si>
    <t>Guilherme do Prado Vilela Ramos</t>
  </si>
  <si>
    <t>Rock William Santos</t>
  </si>
  <si>
    <t>Nathan Santos</t>
  </si>
  <si>
    <t>Yuri Alves</t>
  </si>
  <si>
    <t>Taislaine Rodrigues Lima</t>
  </si>
  <si>
    <t>Layla Kayane Ramos Melo dos Santos</t>
  </si>
  <si>
    <t>João Antônio de Oliveira Santos/Thiago Melo Santos</t>
  </si>
  <si>
    <t>Taislaine Rodrigues Lima/Yume Santos Cardoso</t>
  </si>
  <si>
    <t>Mariana Santana Santos/Samara Letícia Souza</t>
  </si>
  <si>
    <t>Sabrina Andrade de Jesus/Hudson Oliveira Santos</t>
  </si>
  <si>
    <t>Monaliza da Silva Oliveira/Janisson Soares Santos Júnior</t>
  </si>
  <si>
    <t>Yume Santos Cardoso/Rafael Bispo dos Santos Bezerra</t>
  </si>
  <si>
    <t>Carlos Alberto Gomes</t>
  </si>
  <si>
    <t>Elisângela Corcínio dos Santos</t>
  </si>
  <si>
    <t>Maria Gilda dos Santos/Sérgio Barreto Santana</t>
  </si>
  <si>
    <t>Elisângela Corcínio dos Santos/Carlos Alberto Gomes</t>
  </si>
  <si>
    <t>Sílvio José Podadeiro Rodrigues</t>
  </si>
  <si>
    <t>José Robson Cruz Machado</t>
  </si>
  <si>
    <t>Irla Francielle Santos Santana</t>
  </si>
  <si>
    <t>Bruno Durval Teixeira Rocha</t>
  </si>
  <si>
    <t>Standing</t>
  </si>
  <si>
    <t>Parabadminton (Auditivo Dupla Mista)</t>
  </si>
  <si>
    <t>Parabadminton (Auditivo Simples Feminino)</t>
  </si>
  <si>
    <t>Parabadminton (Auditivo Simples Masculino)</t>
  </si>
  <si>
    <t>João Victor Fontes Malaquias</t>
  </si>
  <si>
    <t>Carlos Eduardo Agripino Matos</t>
  </si>
  <si>
    <t>Yuri de Jesus Santos</t>
  </si>
  <si>
    <t>Felipe Santos Ramos de Santana</t>
  </si>
  <si>
    <t>Victor Gabriel Machados Santos</t>
  </si>
  <si>
    <t>Rafael Bispo dos Santos</t>
  </si>
  <si>
    <t>Sara Jamilly Pereira dos Santos/Yannara Luiza Sobral</t>
  </si>
  <si>
    <t>Francielly Martins/Karine Stefany Alves Silva</t>
  </si>
  <si>
    <t>Raí Yuri/Renan Yunes</t>
  </si>
  <si>
    <t>Gabriel Henrique/José Eduardo Lima dos Santos</t>
  </si>
  <si>
    <t>João Guilherme Medeiros Santos/Matheus Luis Nunes</t>
  </si>
  <si>
    <t>Bruno Richard Souza de Freitas/Luan Menezes Santos</t>
  </si>
  <si>
    <t>Jonas Cainan Barreto de Araújo/Natanael Felipe</t>
  </si>
  <si>
    <t>André de Oliveira Porto/Gustavo Santiago Farias</t>
  </si>
  <si>
    <t>Jorge Victor Oliveira Silva/Rafael Bispo dos Santos</t>
  </si>
  <si>
    <t>Guilherme do Prado Vilela Ramos/João Victor Fontes</t>
  </si>
  <si>
    <t>Felipe Santos Ramos de Santana/John Cléber Nascimento</t>
  </si>
  <si>
    <t>José Max Cardoso de Souza/Carolina Esmeralda</t>
  </si>
  <si>
    <t>Yume Cardoso/João Guilherme Medeiros</t>
  </si>
  <si>
    <t>Maria Eduarda Souza Silva/Breno Pereira Marinho</t>
  </si>
  <si>
    <t>Yannara Luiza Sobral/Jonas Cainan Brreto de Araújo</t>
  </si>
  <si>
    <t>Adriele Rodrigues/Caio Otávio Vieira dos Santos Bispo</t>
  </si>
  <si>
    <t>Karine Stefany Alves Silva/João Antônio de Oliveira Santos</t>
  </si>
  <si>
    <t>Ester dos Santos/José Matheus Vieira dos Santos</t>
  </si>
  <si>
    <t>Taislane Rodrigues Lima/Ronald Mateus Silva</t>
  </si>
  <si>
    <t>Carolina Esmeralda Ferreira Santos</t>
  </si>
  <si>
    <t>Nara Thamirys Pereira dos Santos</t>
  </si>
  <si>
    <t xml:space="preserve">Adriele Rodrigues Lima </t>
  </si>
  <si>
    <t>Mariana Santana Santos</t>
  </si>
  <si>
    <t>Emily Victória Pereira Santos</t>
  </si>
  <si>
    <t>Cleisla Rayane Santos Batista</t>
  </si>
  <si>
    <t>Sara Jamily Pereira dos Santos</t>
  </si>
  <si>
    <t xml:space="preserve">Daniela Carvalho Fernandes dos Santos </t>
  </si>
  <si>
    <t>Thainá Oliviera</t>
  </si>
  <si>
    <t>Vitória Cleonice Matos Melo</t>
  </si>
  <si>
    <t>Paula Samara Nascimento Jordão</t>
  </si>
  <si>
    <t>Franciely Martins</t>
  </si>
  <si>
    <t>José Marques Cardoso de Souza</t>
  </si>
  <si>
    <t>Kaio Gustavo Santos Portugal</t>
  </si>
  <si>
    <t>Jonas Cainan Barreto de Araújo</t>
  </si>
  <si>
    <t>Luan Menezes Santos</t>
  </si>
  <si>
    <t>Bruno Richard Souza de Freitas</t>
  </si>
  <si>
    <t>Kléber Guilherme dos Santos Portugal</t>
  </si>
  <si>
    <t xml:space="preserve">Carlos Vinícius de Jesus Maciel </t>
  </si>
  <si>
    <t>Felipe Barreto dos Santos</t>
  </si>
  <si>
    <t>Luan Marques de Jesus Vieira</t>
  </si>
  <si>
    <t>Jonathas Conceição Germano</t>
  </si>
  <si>
    <t>Johnata Santos Pereira</t>
  </si>
  <si>
    <t>Caio Otávio Vieira dos Santos Bispo</t>
  </si>
  <si>
    <t>John Cléber Nascimento dos Santos</t>
  </si>
  <si>
    <t>Natanael Felipe dos Santos</t>
  </si>
  <si>
    <t>II ECSBd/2016 03/07/2016</t>
  </si>
  <si>
    <t>Luciano Teles</t>
  </si>
  <si>
    <t>Cléber dos Santos Pinheiro</t>
  </si>
  <si>
    <t>Givaldo Alves Santiago</t>
  </si>
  <si>
    <t>José Lourival Rezende Lima</t>
  </si>
  <si>
    <t>Karine Stefany Alves Silva/Katarine Louise Alves Silva</t>
  </si>
  <si>
    <t>Kailane Letícia Vieira dos Santos/Samara Letícia Souza</t>
  </si>
  <si>
    <t>Diana de Carvalho Santana/Karla Alves de Queiroz</t>
  </si>
  <si>
    <t>Crislane de Jesus Cesário/Dayane Mota</t>
  </si>
  <si>
    <t>João Leão/Matheus dos Santos Martins</t>
  </si>
  <si>
    <t>Leandro Barbosa da Silva/Luciano Teles de Oliveira</t>
  </si>
  <si>
    <t>Emerson dos Santos Souza Freitas/Mayk Rodolfo</t>
  </si>
  <si>
    <t>José Wile Pereira/Tiago de Souza Góis</t>
  </si>
  <si>
    <t>José Matheus Vieira dos Santos/Vinícius Messa da Silva</t>
  </si>
  <si>
    <t>Luís Cláudio Pereira/Matheus Santos Nascimento</t>
  </si>
  <si>
    <t>Alisson Luiz Cruz da Silva/Nícolas Santos do Nascimento</t>
  </si>
  <si>
    <t>Felipe Santiago Tavares Soares/Randerson Mesquita</t>
  </si>
  <si>
    <t xml:space="preserve">Luiz Henrique Souza Silva/Pedro Rafael Modesto </t>
  </si>
  <si>
    <t>Emerson Melo de Souza/Nathan Santos</t>
  </si>
  <si>
    <t>Breno Guerra Crescêncio/Cléber Pinheiro</t>
  </si>
  <si>
    <t>Givaldo Alves Santiago/José Lourival Rezende Lima</t>
  </si>
  <si>
    <t>Crislane de Jesus Cezário</t>
  </si>
  <si>
    <t>Diana de Carvalho Santana</t>
  </si>
  <si>
    <t>Dayane Mota</t>
  </si>
  <si>
    <t>Fernanda Souza de Melo</t>
  </si>
  <si>
    <t>João Leão</t>
  </si>
  <si>
    <t>Leandro Barbosa da Silva</t>
  </si>
  <si>
    <t>Pedro Rafael Modesto de Góis</t>
  </si>
  <si>
    <t>Vinícius Messa da Silva</t>
  </si>
  <si>
    <t>Matheus Santos do Nascimento</t>
  </si>
  <si>
    <t>Emerson Melo de Souza</t>
  </si>
  <si>
    <t>Matheus dos Santos Martins</t>
  </si>
  <si>
    <t>Alisson Luiz da Cruz Silva</t>
  </si>
  <si>
    <t xml:space="preserve">Mayk Rodolfo de Jesus Santana </t>
  </si>
  <si>
    <t>Edilson Silva Santos</t>
  </si>
  <si>
    <t>Michel Andrade Santos</t>
  </si>
  <si>
    <t>Luciene Ferreira dos Santos</t>
  </si>
  <si>
    <t>Elisângela Corcínio dos Santos/Edilson Silva Santos</t>
  </si>
  <si>
    <t>Luciene Ferreira dos Santos/Michel Andrade dos Santos</t>
  </si>
  <si>
    <t>Lucivânia dos Santos/Carlos Alberto Gomes</t>
  </si>
  <si>
    <t>Edilson Silva Santos/Sérgio Barreto Santana</t>
  </si>
  <si>
    <t>Carlos Roberto Gomes/Michel Andrade Santos</t>
  </si>
  <si>
    <t>Luciene Ferreira dos Santos/Maria Gilda dos Santos</t>
  </si>
  <si>
    <t>Elisângela Corcínio dos Santos/Lucivânia dos Santos</t>
  </si>
  <si>
    <t>14º</t>
  </si>
  <si>
    <t>Evandro Santos de Melo/Jamerson Ricardo dos Santos</t>
  </si>
  <si>
    <t>Jisiele Oliveira dos Santos/Vanessa dos Santos Santana</t>
  </si>
  <si>
    <t>Carlos Roberto Gomes/Rafael Bispo dos Santos Bezerra</t>
  </si>
  <si>
    <t>Carlos Vinícius de Jesus/Luan Marques de Jesus Vieira</t>
  </si>
  <si>
    <t>Kailane Letícia/Sabrina Alves</t>
  </si>
  <si>
    <t>Anderson Kauã Santos/Ivaldo Procópio dos Santos Jr</t>
  </si>
  <si>
    <t>Bruno Richard Sousa/Kauã Marcos Vieira</t>
  </si>
  <si>
    <t>III ECSBd/2016 08/10/2016</t>
  </si>
  <si>
    <t>José Matheus Vieira Dos Santos</t>
  </si>
  <si>
    <t>José Wille Pereira</t>
  </si>
  <si>
    <t>Francisco J R Santos Conceição</t>
  </si>
  <si>
    <t>15º</t>
  </si>
  <si>
    <t>16º</t>
  </si>
  <si>
    <t>17º</t>
  </si>
  <si>
    <t>23º</t>
  </si>
  <si>
    <t>27º</t>
  </si>
  <si>
    <t>34º</t>
  </si>
  <si>
    <t>Dayane Oliveira Mota</t>
  </si>
  <si>
    <t>Jisielle Oliveira Dos Santos</t>
  </si>
  <si>
    <t>Arthur Menezes De Ataide+Emanuel De Jesus Santana</t>
  </si>
  <si>
    <t>Luiz Henrique Souza Silva+Nícolas Santos Do Nascimento</t>
  </si>
  <si>
    <t>Guilherme Do Prado Villela+Luiz Eduardo Ribeiro Ferreira</t>
  </si>
  <si>
    <t>Hudson Oliveira Santos+John Brito Dos Santos</t>
  </si>
  <si>
    <t>José Lourival Rezende Lima+José Wille Pereira</t>
  </si>
  <si>
    <t>Adilson Silva Menezes Filho+Alisson Luiz Da Cruz Silva</t>
  </si>
  <si>
    <t>Jameson Ricardo  Dos Santos Santana+Tiago De Souza Góis</t>
  </si>
  <si>
    <t>Dayane Oliveira Mota+Laiana Dos Santos Silva</t>
  </si>
  <si>
    <t>Crislane De Jesus Cesário+Jisielle Oliveira Dos Santos</t>
  </si>
  <si>
    <t>Raiane Oliveira De Jesus+Sabrina Andrade De Jesus</t>
  </si>
  <si>
    <t>Adilson Silva Menezes Filho</t>
  </si>
  <si>
    <t>Alisson Luiz Da Cruz Silva</t>
  </si>
  <si>
    <t>Luiz Eduardo Andrade Almeida</t>
  </si>
  <si>
    <t>Fabio Chrisian Barbosa Diniz</t>
  </si>
  <si>
    <t>Nícolas Santos Do Nascimento</t>
  </si>
  <si>
    <t>André De Oliveira Porto+João Antônio De Oliveira Santos</t>
  </si>
  <si>
    <t>José Matheus Vieira Dos Santos+Nathan Santos</t>
  </si>
  <si>
    <t>Fabio Chrisian Barbosa Diniz+Maik Swell Atenor Nascimento Teles</t>
  </si>
  <si>
    <t>Luiz Eduardo Andrade Almeida+Marcelo José Santos Rezende</t>
  </si>
  <si>
    <t>Raiane Oliveira De Jesus</t>
  </si>
  <si>
    <t>Hudson Oliveira Santos+Sabrina Andrade De Jesus</t>
  </si>
  <si>
    <t>Alysson Wendel De Jesus Santos</t>
  </si>
  <si>
    <t>Marcelo José Santos Rezende</t>
  </si>
  <si>
    <t>Mikael Oliveira Mendonça</t>
  </si>
  <si>
    <t>João Luiz Dos Santos</t>
  </si>
  <si>
    <t>Gabriel Cunha Santos</t>
  </si>
  <si>
    <t>Marcos Gabriel Almeida De Andrade</t>
  </si>
  <si>
    <t>39º</t>
  </si>
  <si>
    <t>Maria Eduarda Andrade Nascimento</t>
  </si>
  <si>
    <t>Izabelle Nascimento Andrade</t>
  </si>
  <si>
    <t>Alysson Wendel De Jesus Santos+Yarllei Rocha Santana</t>
  </si>
  <si>
    <t>João Luiz Dos Santos+Yuri Antônio Oliveira Menezes</t>
  </si>
  <si>
    <t>Anthony Gabriel Batista Dos Santos+Breno Rangel Silveira Silva</t>
  </si>
  <si>
    <t>Gabriel Cunha Santos+Marcos Gabriel Almeida De Andrade</t>
  </si>
  <si>
    <t>Izabelle Nascimento Andrade+Maria Eduarda Andrade Nascimento</t>
  </si>
  <si>
    <t>Joana Dalete Acacio Da Silva+Ketlle Santos Matos</t>
  </si>
  <si>
    <t>Alysson Wendel De Jesus +Maria Eduarda Andrade Nascimento</t>
  </si>
  <si>
    <t>Anthony Gabriel Batista Dos Santos+Maria  Eduarda A. Canuto</t>
  </si>
  <si>
    <t>Breno Rangel Silveira Silva+Ketlle Santos Matos</t>
  </si>
  <si>
    <t>Eric Leal Reis</t>
  </si>
  <si>
    <t>Yan Gustavo Mota Santos</t>
  </si>
  <si>
    <t>Eduardo Cunha Santos</t>
  </si>
  <si>
    <t>Wendsson Victor Da Silva</t>
  </si>
  <si>
    <t>Charles Victor Alves De Jesus</t>
  </si>
  <si>
    <t>Jean Felipe Melo Da Silva Correa</t>
  </si>
  <si>
    <t>Maria Victória Santos Paixão</t>
  </si>
  <si>
    <t>Fernanda Lima Santana</t>
  </si>
  <si>
    <t>Júlya Souza De Oliveira Santos</t>
  </si>
  <si>
    <t>Eric Leal Reis+Yan Gustavo Mota Santos</t>
  </si>
  <si>
    <t>Charles Victor Alves De Jesus+Jean Felipe Melo Da Silva Correa</t>
  </si>
  <si>
    <t>Eduardo Cunha Santos+Wendsson Victor Da Silva</t>
  </si>
  <si>
    <t>Fernanda Lima Santana+Maria Victória Santos Paixão</t>
  </si>
  <si>
    <t>Kerolle Santos  Matos+Maria  Eduarda A. Canuto</t>
  </si>
  <si>
    <t>Eric Leal Reis+Maria Victória Santos Paixão</t>
  </si>
  <si>
    <t>Yan Gustavo Mota Santos+Fernanda Lima Santana</t>
  </si>
  <si>
    <t>Charles Victor Alves De Jesus+Izabelle Nascimento Andrade</t>
  </si>
  <si>
    <t>Jean Felipe Melo Da Silva Correa+Júlya Souza De Oliveira Santos</t>
  </si>
  <si>
    <t>21º</t>
  </si>
  <si>
    <t>IV ECSBd/2016 04/12/2016</t>
  </si>
  <si>
    <t xml:space="preserve">Mês </t>
  </si>
  <si>
    <t xml:space="preserve">Data </t>
  </si>
  <si>
    <t>Evento</t>
  </si>
  <si>
    <t>Cidade</t>
  </si>
  <si>
    <t>Local</t>
  </si>
  <si>
    <t xml:space="preserve">Responsável </t>
  </si>
  <si>
    <t>CBBd</t>
  </si>
  <si>
    <t>CPB</t>
  </si>
  <si>
    <t>ASD</t>
  </si>
  <si>
    <t>Fevereiro</t>
  </si>
  <si>
    <t xml:space="preserve">Abril </t>
  </si>
  <si>
    <t>I Etapa Nacional de Parabadminton</t>
  </si>
  <si>
    <t>Agosto</t>
  </si>
  <si>
    <t>Setembro</t>
  </si>
  <si>
    <t>Outubro</t>
  </si>
  <si>
    <t>Novembro</t>
  </si>
  <si>
    <t>Julho</t>
  </si>
  <si>
    <t xml:space="preserve">IV Etapa Circuito Nacional - CBI </t>
  </si>
  <si>
    <t>10 a 14</t>
  </si>
  <si>
    <t>Dezembro</t>
  </si>
  <si>
    <t>Jogos da Juventude</t>
  </si>
  <si>
    <t>COB</t>
  </si>
  <si>
    <t>FSBd</t>
  </si>
  <si>
    <t>Maio</t>
  </si>
  <si>
    <t>FSDE</t>
  </si>
  <si>
    <t>Jogos da Primavera</t>
  </si>
  <si>
    <t>Março</t>
  </si>
  <si>
    <t>28 a 03/03</t>
  </si>
  <si>
    <t xml:space="preserve">I Etapa Circuito Nacional - CBI </t>
  </si>
  <si>
    <t>São Paulo/SP</t>
  </si>
  <si>
    <t>Esporte Clube Pinheiros</t>
  </si>
  <si>
    <t xml:space="preserve">II Etapa Circuito Nacional - CBI </t>
  </si>
  <si>
    <t>Curitiba/PR</t>
  </si>
  <si>
    <t>Clube Curitibano</t>
  </si>
  <si>
    <t>CBBd/BFP</t>
  </si>
  <si>
    <t>CBBd/CPB</t>
  </si>
  <si>
    <t>27 a 05</t>
  </si>
  <si>
    <t xml:space="preserve">Jogos Olímpicos </t>
  </si>
  <si>
    <t>Paris</t>
  </si>
  <si>
    <t>COI</t>
  </si>
  <si>
    <t>França</t>
  </si>
  <si>
    <t>28 a 08</t>
  </si>
  <si>
    <t>IPC</t>
  </si>
  <si>
    <t xml:space="preserve">Jogos Paralímpicos </t>
  </si>
  <si>
    <t xml:space="preserve">Paralímpiadas universitárias </t>
  </si>
  <si>
    <t xml:space="preserve">Jogos Universitários </t>
  </si>
  <si>
    <t>CBDU</t>
  </si>
  <si>
    <t>19 a 22</t>
  </si>
  <si>
    <t xml:space="preserve">III Etapa Circuito Nacional - Top 16 - CBI </t>
  </si>
  <si>
    <t>Cuiabá/MT</t>
  </si>
  <si>
    <t>MT</t>
  </si>
  <si>
    <t>CBBd/FMBad</t>
  </si>
  <si>
    <t xml:space="preserve">III Etapa Circuito Nacional  de Parabadminton - Campeonato Brasileiro </t>
  </si>
  <si>
    <t>Jogos Escolares Brasileiros</t>
  </si>
  <si>
    <t>CBDE/CBBd</t>
  </si>
  <si>
    <t>Paralímpiadas Escolares</t>
  </si>
  <si>
    <t>20 a 24</t>
  </si>
  <si>
    <t>Palmas/TO</t>
  </si>
  <si>
    <t>TO</t>
  </si>
  <si>
    <t>CBBd/FTBd</t>
  </si>
  <si>
    <t xml:space="preserve">                     Calendário 2024 FSBd</t>
  </si>
  <si>
    <t>Aracaju/SE</t>
  </si>
  <si>
    <t>FSBd/CBBd</t>
  </si>
  <si>
    <t>16 a 18</t>
  </si>
  <si>
    <t>Constâncio Vieira</t>
  </si>
  <si>
    <t>Regional Norte Nordeste II</t>
  </si>
  <si>
    <t>23 a 26</t>
  </si>
  <si>
    <t>São Crístóvão/SE</t>
  </si>
  <si>
    <t>Universidade Federal de Sergipe</t>
  </si>
  <si>
    <t>Curso de Arbitragem</t>
  </si>
  <si>
    <t>09 a 11</t>
  </si>
  <si>
    <t>Itabaiana/SE</t>
  </si>
  <si>
    <t>SEEL</t>
  </si>
  <si>
    <t xml:space="preserve">Jogos Escolares da TV Sergipe </t>
  </si>
  <si>
    <t>II Etapa Nacional de Parabadminton</t>
  </si>
  <si>
    <t>CBBd/FSBd</t>
  </si>
  <si>
    <t>São Cristóvão/SE</t>
  </si>
  <si>
    <t>Coach level 2</t>
  </si>
  <si>
    <t>Coach level 1</t>
  </si>
  <si>
    <t>PANAM/BWF/CBBd</t>
  </si>
  <si>
    <t>26 a 28</t>
  </si>
  <si>
    <t>Jogos Municipais</t>
  </si>
  <si>
    <t>Estação Cidadania</t>
  </si>
  <si>
    <t>I Etapa do Circuito Sergipano de badminton e Parabadminton</t>
  </si>
  <si>
    <t>13 a 16</t>
  </si>
  <si>
    <t>13 a 15</t>
  </si>
  <si>
    <t>II  Etapa do Circuito Sergipano de badminton e Parabadminton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</si>
</sst>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ck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medium">
        <color auto="1"/>
      </right>
      <top style="thick">
        <color indexed="64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medium">
        <color auto="1"/>
      </right>
      <top style="double">
        <color auto="1"/>
      </top>
      <bottom style="thick">
        <color indexed="64"/>
      </bottom>
      <diagonal/>
    </border>
    <border>
      <left style="medium">
        <color auto="1"/>
      </left>
      <right/>
      <top style="double">
        <color auto="1"/>
      </top>
      <bottom style="thick">
        <color indexed="64"/>
      </bottom>
      <diagonal/>
    </border>
    <border>
      <left style="thick">
        <color indexed="64"/>
      </left>
      <right/>
      <top style="double">
        <color auto="1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double">
        <color auto="1"/>
      </top>
      <bottom style="thick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38">
    <xf numFmtId="0" fontId="0" fillId="0" borderId="0" xfId="0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" xfId="1" quotePrefix="1" applyFont="1" applyBorder="1" applyAlignment="1">
      <alignment horizontal="center" vertical="center"/>
    </xf>
    <xf numFmtId="0" fontId="13" fillId="0" borderId="0" xfId="0" applyFont="1"/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0" fillId="0" borderId="1" xfId="0" applyBorder="1"/>
    <xf numFmtId="0" fontId="10" fillId="0" borderId="2" xfId="0" quotePrefix="1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/>
    </xf>
    <xf numFmtId="0" fontId="10" fillId="0" borderId="5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 vertical="center"/>
    </xf>
    <xf numFmtId="0" fontId="12" fillId="0" borderId="5" xfId="1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3" fillId="0" borderId="1" xfId="0" applyFont="1" applyBorder="1"/>
    <xf numFmtId="0" fontId="0" fillId="9" borderId="0" xfId="0" applyFill="1"/>
    <xf numFmtId="0" fontId="0" fillId="0" borderId="3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7" fillId="0" borderId="0" xfId="0" applyFont="1"/>
    <xf numFmtId="0" fontId="5" fillId="0" borderId="0" xfId="0" applyFont="1"/>
    <xf numFmtId="0" fontId="15" fillId="9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15" fillId="11" borderId="19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5" fillId="11" borderId="22" xfId="0" applyFont="1" applyFill="1" applyBorder="1" applyAlignment="1">
      <alignment horizontal="center" vertical="center" wrapText="1"/>
    </xf>
    <xf numFmtId="0" fontId="17" fillId="9" borderId="0" xfId="0" applyFont="1" applyFill="1"/>
    <xf numFmtId="0" fontId="5" fillId="9" borderId="0" xfId="0" applyFont="1" applyFill="1"/>
    <xf numFmtId="0" fontId="15" fillId="11" borderId="15" xfId="0" applyFont="1" applyFill="1" applyBorder="1" applyAlignment="1">
      <alignment horizontal="center" vertical="center" wrapText="1"/>
    </xf>
    <xf numFmtId="0" fontId="15" fillId="11" borderId="16" xfId="0" applyFont="1" applyFill="1" applyBorder="1" applyAlignment="1">
      <alignment horizontal="center" vertical="center" wrapText="1"/>
    </xf>
    <xf numFmtId="0" fontId="15" fillId="11" borderId="17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center" vertical="center" wrapText="1"/>
    </xf>
    <xf numFmtId="16" fontId="15" fillId="12" borderId="19" xfId="0" applyNumberFormat="1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5" fillId="12" borderId="20" xfId="0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16" fontId="15" fillId="11" borderId="19" xfId="0" applyNumberFormat="1" applyFont="1" applyFill="1" applyBorder="1" applyAlignment="1">
      <alignment horizontal="center" vertical="center" wrapText="1"/>
    </xf>
    <xf numFmtId="16" fontId="15" fillId="11" borderId="17" xfId="0" applyNumberFormat="1" applyFont="1" applyFill="1" applyBorder="1" applyAlignment="1">
      <alignment horizontal="center" vertical="center" wrapText="1"/>
    </xf>
    <xf numFmtId="0" fontId="0" fillId="11" borderId="32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9" fillId="12" borderId="31" xfId="0" applyFont="1" applyFill="1" applyBorder="1" applyAlignment="1">
      <alignment horizontal="center" vertical="center" wrapText="1"/>
    </xf>
    <xf numFmtId="0" fontId="19" fillId="11" borderId="29" xfId="0" applyFont="1" applyFill="1" applyBorder="1" applyAlignment="1">
      <alignment horizontal="center" vertical="center" wrapText="1"/>
    </xf>
    <xf numFmtId="0" fontId="19" fillId="11" borderId="31" xfId="0" applyFont="1" applyFill="1" applyBorder="1" applyAlignment="1">
      <alignment horizontal="center" vertical="center" wrapText="1"/>
    </xf>
    <xf numFmtId="0" fontId="15" fillId="11" borderId="26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 wrapText="1"/>
    </xf>
    <xf numFmtId="16" fontId="15" fillId="11" borderId="26" xfId="0" applyNumberFormat="1" applyFont="1" applyFill="1" applyBorder="1" applyAlignment="1">
      <alignment horizontal="center" vertical="center" wrapText="1"/>
    </xf>
    <xf numFmtId="0" fontId="18" fillId="10" borderId="20" xfId="0" applyFont="1" applyFill="1" applyBorder="1" applyAlignment="1">
      <alignment horizontal="center"/>
    </xf>
    <xf numFmtId="0" fontId="18" fillId="10" borderId="33" xfId="0" applyFont="1" applyFill="1" applyBorder="1" applyAlignment="1">
      <alignment horizontal="center"/>
    </xf>
    <xf numFmtId="0" fontId="18" fillId="10" borderId="34" xfId="0" applyFont="1" applyFill="1" applyBorder="1" applyAlignment="1">
      <alignment horizontal="center"/>
    </xf>
    <xf numFmtId="0" fontId="18" fillId="10" borderId="35" xfId="0" applyFont="1" applyFill="1" applyBorder="1" applyAlignment="1">
      <alignment horizontal="center"/>
    </xf>
    <xf numFmtId="0" fontId="18" fillId="10" borderId="35" xfId="0" applyFont="1" applyFill="1" applyBorder="1" applyAlignment="1">
      <alignment horizontal="center" wrapText="1"/>
    </xf>
    <xf numFmtId="0" fontId="18" fillId="10" borderId="36" xfId="0" applyFont="1" applyFill="1" applyBorder="1" applyAlignment="1">
      <alignment horizontal="center" wrapText="1"/>
    </xf>
    <xf numFmtId="0" fontId="19" fillId="12" borderId="25" xfId="0" applyFont="1" applyFill="1" applyBorder="1" applyAlignment="1">
      <alignment horizontal="center" vertical="center" wrapText="1"/>
    </xf>
    <xf numFmtId="0" fontId="15" fillId="12" borderId="24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 wrapText="1"/>
    </xf>
    <xf numFmtId="0" fontId="15" fillId="12" borderId="28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9" fillId="12" borderId="30" xfId="0" applyFont="1" applyFill="1" applyBorder="1" applyAlignment="1">
      <alignment horizontal="center" vertical="center" wrapText="1"/>
    </xf>
    <xf numFmtId="0" fontId="19" fillId="12" borderId="31" xfId="0" applyFont="1" applyFill="1" applyBorder="1" applyAlignment="1">
      <alignment horizontal="center" vertical="center" wrapText="1"/>
    </xf>
    <xf numFmtId="0" fontId="19" fillId="11" borderId="29" xfId="0" applyFont="1" applyFill="1" applyBorder="1" applyAlignment="1">
      <alignment horizontal="center" vertical="center" wrapText="1"/>
    </xf>
    <xf numFmtId="0" fontId="19" fillId="11" borderId="30" xfId="0" applyFont="1" applyFill="1" applyBorder="1" applyAlignment="1">
      <alignment horizontal="center" vertical="center" wrapText="1"/>
    </xf>
    <xf numFmtId="0" fontId="19" fillId="11" borderId="31" xfId="0" applyFont="1" applyFill="1" applyBorder="1" applyAlignment="1">
      <alignment horizontal="center" vertical="center" wrapText="1"/>
    </xf>
    <xf numFmtId="0" fontId="19" fillId="12" borderId="2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04A417"/>
      <color rgb="FF25FB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105747</xdr:rowOff>
    </xdr:to>
    <xdr:sp macro="" textlink="">
      <xdr:nvSpPr>
        <xdr:cNvPr id="2050" name="AutoShape 2" descr="data:image/png;base64,iVBORw0KGgoAAAANSUhEUgAAAJAAAABzCAYAAAB3louUAAAgAElEQVR4Xux9B3gU17n2e2Zme5VWvRdUUEFCEqKIIgkhARKiSjQBphhsjAH3moDj5DrNSX7HuY4Tl9hxXMCO7biXGNwCxhTbdNOrUNeuVltn5vzPmd0FQQCDwb7Ofe48D/Zqd+o573z1/b5D8H/b/43AFYwAuYJj/yMPpZRywBYt0KMHZANAtAD5FuOgooBXBEy9QK8HaHMR0uj7jxyUK7jpbzFwV3C17+HQAEDWaux2vdbjcVmbm11xkkQje1y+BKfbF+GjPkuHoyfNI8uJHtFvEyXZIFNKAALurNGg59xt4EcKyv4DnhJoBI3XoNW1qyD0RNpMOzSEnDTotN3WMO0RnZpvTkkJOw7ITsDvAcb5CCHnnvR7GJHv9hL/sQBqaGjg16xZI7NJoQoA3jd3dXkTOzrs/fcfaq91uf0DDrZ2RRx3dlu6BbeqQ+pW9XAezqOWSafkJG5OhEQoKCFg80oY7pggogQkABMAHBiwQCTle8rmn8qglIKnAlQyB5VIYPZrEKmyUr1fTS3QUwtv8Jk4jSc1LLIzKdF8MjrCuCkjI+IDjUZzCDCcBF7vIWS1/N1O7fdz9v9IAK1bt1pISysxeb2dMc3NrkFdHd7CA47uQadoS26z6DQc9nSo7CoPaUcPXJwPIg+InBwEDIWsSJGgMGCYCY41A05gC3zJYBn4kwEs+D37LfgdOwWhAfAJlAcvcVDLPLQiD5NfC5tshknSIgpmGq+3emKN1t4Ys/mrSKt5a0K8ZVtqkmWzRsO3MjVISIk/NOWr6WpuFVYzbP/gJdZ/FIAo3aw6dmx/UkeHo/LoYe/CQ/t6s77c5jIdPqDmduTtIc6RmyFBgAgRNDTRTIooTxmaCyZdAlKGU7QRDyLLkGUKyH3ARCmoFPyC5wCBSSoCIlNQdiDhwXQeA5DM/g7gLHitwHnYZXmJh9pPYBS1MHk1iPeFI4mPorGcTc6MiujOSIo4kNM//JnIyPB3ga5jhExwr1nTwDU2rmUS6v8AdKWClNJHVWvXdli1Wm5YRyvmHNzLDf56nze2fY+ed3Rw6JQ98Eo8Tk3ZBqliCyCpTl9SUUUMJJKsaCG1RMD3UqjEoKTw8tBIPCy8jmpkQjmZAYIHB0KNeg3VQ0Udzl5i93s5mYcCHFGSSK/ohZeXIRKJuKkPXg0g6wkkQYaoBmQdB8IT5R/lgqoREohMFEDpRQEWnxZRkgVRXgv6aWPFjIjozgSr5bOkhLCNeTnh/1CrDUeAMmdfu4mp6h+aHfWDlEBMKxw/vkZrt/dmdbS5JvlEvq6jTZV7/92btJI9FS7qgsljgSAYYBfaIcoanJr6BeTRnwM+XgEN8UhQuWVYRS1sdh2NIBZkGiJ8ZpilCJPeH643uqnsa3W5Pd0+t7urx9lr9/upSChkjUZw9fb29ra2OlRarcposZhMer1aSymvIpys0+v1Jl4tGHhwGpnnbPZul67F1cN12e38we5TQo/RRxyCB91GP/xWDtTAA1oVoCKAEJSAzKYCheAjMHo0iPWakSUlIImPRXFSYveA/lHvp6RZ/wBR+4XV+qFjyZKTfHEx0NwcJ61e/cOxn35QAGIe1Hvv/TIGUI86ftQ187ONp4a2t/jCb7r1Ri4szIjGST+Fu10LPy/D5ImGiujRpfZAhIzemp0wFO1FvGShcXyYnKi1urV+oc1E1Ue1AndcLahOdLR17Wlpbm4jRN3t83nsR492ufx+l6ulxe5vaTkp2e1BRwsQg2KMWdEC00RGo5FotbIgCGq1Xm9UmUyc2ukULTabJSwiwsjCAeE6nTY5MiYySaNVx3pFn83P0yiqIabjPd3ak/5Oro04idMqw2OkkE0MVDygCphjnMRB41fB6tUiWYxAKo2hA2zJzvTIyG3ZqRHvZ2WFvdTR4T78ySdPexsb10pXKtmv1vE/CACtXr1aKCvTxvn9mqqONrqsvcWU13qSV0myhIgYEyZNK4dWr8OLa97Bya+7IQoUcls4Nm/aA97WIielC96UAcQZG63p0fJ0W3d3z6ZTJ1r3Njd3H9y6dV/77t1HegC4oVg535ldoQagB6ABYBUEITIlJTI5Ojo8LSUlOi0xMa6f1mRMO9naYd7bekJziu8W2gwe0hMuQ4oQFBVI1Lxin3ESgc4jILbXhP40GVnaJFraL7U1NyPiicR449Mmk3QIGO/7IRjZlwsgbs2aBnK13oDVq1dzRUV8sorXzziwlzRu/MTVf88OryYuzoYbb56CzDwzZI7JFx963d1oOdGOlmOttMdzQvQ4er1en2OHKZx+5nR2b29tbd2r0xlPHD9+rOuTT9a79+9XpMiFAMOe+7s0UBX7OSi9GLCsFoslKj4+LD4y0pQWGW3LMpkNWbyGT5J0fOyuluOafbSTc0WL8EYJgIkHVRNwLEzg5RHhMiJTjEOhIU0qSkg7WJAd83pWhuEJtTr+a0LylODl/5R9dLkAuhoDT1avXs1nZdEolUpf5+jkl3/8T3fO5o9AXC41JJEDOC9iE3jcdHcdMvL1OHRkq9TWdqhLp/Ue6nV0f9nR2bWF57mvW1vte3/727WtAE67wFdLNF/F8/QdMwYqLQAzgDiz2ZCZn58yMH9AvwGRUeE5Xxw4En7Q16I7aXZxzmgOUhQP6Dgl/sR7eYT36FAgpWGAMY0OSU0/1T/L9khSnPaFo0d7D3/66fs0aB+xF+O7fDnOGprLBdCVjiu5444Gc2lpfm1Pl37ZP9/uHbhrM6/t6RQgUx6ixIHntAE3W3McI6og109P2m63H3/J53N9sn//sd1ffmnveffdd9lbF7JTvrfButKHP+d4Zl8xl9Gi16vibTZrZmJiVGlScnRheExYzlF7V8SmroOCPZHCF6cBLIIS11R7edjcRuT441FqzhILUpL3lRXFPxYfLzyzdq29Y9euXfT7NLK/NwAtXrxYNWiQaYCaD79u7w4y571/eDRdLfpgiIaABWX8MgeDgUNMSreUU+w6WT7a9grg/9327Tj8fQ7KVQbKpZyOFBcX67Zs2WIBkJacHDVk4MDM0tT0+KK9J5pj90vt+mMRLuJNVEG2CuA4CsHNI7rXhCKajrKYAdKQ3MT3+2eE/TwiQtxEyATXpVz0auzznQGI0tUcgtHUlSsnWQsKsmdJYvSdL/6lK/7Qbg0n+gVwlIPMPFuOA6fyID6jB5Xj9S1JKeTpsHDNszk5kXtSU+d7+jwoaWho4HJzcxWpcyFQBVIba1VAjhpo5pUoIHoJwOaH7/PMXhkQKSBIQKQPyPX/D8VZQvfEnoupOYNarU4wmbRF6emx5Xn5aYNgUGd+cGCP9lSiB54UJpF4JfOi7RWQ4rRhqCaHVqQXdpQPiXs8ISH9V4T077gaAPmmc3xXAFLO+9BD49Q+X+qASFvsyh1b6bR3/i6pe+1aJVhHiAzCcRA0XsSluungCuFQYZH+LZNFesLh0O1ubLyZeU3nbtzq1cDOnQ1kzZqlBPBpAEl/7JjDbLe7oju6PVk+iUb6RMlgd7kSXX4xlnC8llKZpzKTcUpCiwAyRyhHOZ4wpelTCyqXRas6qdVrWlQc12PSq1ujY6171BzpiIwMtwPO3i1bDvtef735tPv8PUlE5tUl6nTq4uLiLAakwScc9tS9vlbj4QgnEVN0kC08eD+BxaFFsZiC4ZGFqCrOXNc/I+xHYWHiZkLGe78JBFfy+3cGoPLyHMOsWeMmE8T/dM3jJxL37eCJmtggyhSCikCWJYTFOFA9Re0uLjE8pdHT/ybkxNfjx//+vA/c0AB+1apVfG5uUdipU2LSiROdQzvsnvJDx7ty2z0eUwft1p0U7Qa3SuKdvBft1EE8skhYxiGUxjqdvWSRSnDgWVZd5GCUtAjnTFQrCdTo18BGLFK4Vt+jorw3MTLckZEatj0m2vxRUoLlI0A+BXS2E9L4fcVi2BwxTy7RaNQVZ2TEjxlWlje0y+vPePfQVyp7LoGYqlO8NpVLQFKnGTWWUlRkDuyoGBHzE5vN99h3qdKuOoDYRCcnNyRl9stedni/dtEbazvNZkMUCPQ4cbgXKjWBIcyFAYPE3rLRmjfTM01/8vnEDTU1tzG9fZZBzNIYhw6ZwtvbXVmObrHk2HHvgBO+9pJ2Y1vyQVeH9jixC12CG16VBLcgwg0vQDglNyUyeaOcLeiUhCg/ffKlLFvF8mAcJeBZCoMBys/BIGmgpypo3YKSELV59UjSRIhJ5jBnhN58MMZq2pAcZ9kWG2vYYrVGHwIOOkOAYtgMXuqqGveMfbBt2z8NR492JoeFhQ/JzU0q75eZOOSQvTPhM98RtTNbA8SwqCQQ0anHYJqNmrQScURR2p+yMky/0WgqDwbV89XwpPuki65Efp1Hxdx554yCrKycB9a9IVdveE8ibq8DM+dVQZZMWPvMR0jOcuCaG60HMzIttwuC/81hw/5dVTH7acOGhDRJ8k47ecK3cPtnvQl7dnOaY8cI2T9qL5zjP4PoUUGWWa6JJUVZWkAOZM8VZk+QIsbSUJSZFMFEKIMTo3AoO7JEgqwkQGUSSJoq31P2mQMXFFcMBYKfg9GvgtmlQ5zHgmQ5GvEkTE4Li+otyovZXpgf/YhWq/kU2HN8yZ+2oOv9LpnZaVdRzZ37orNQQKbBoKseMSKvZkBhZsnajZ9ZTmS7IWaaIasBjR3IdyRiUlIFrRmavWFArun67dsP7O7paaYVFatDHuwVz/5Vk0BDhybo6upqKg26pJ+se9NbuONznlPmhe/Cql/Pw4kTJ7Fv30f20eMinx0wIOzBvLyww33VwJtvPqRJTtYndnRI5c3HuyP37D00YcM6/+CO5mTO12GCJGvg5GScnL4F/vGfgHq1IBwBz7gafoB6JHAuAs4FyL0U1A1QnwzChJJEAfZPAUiAgsHoP5TZ1iw/pWK8RA5ES0EMLDHKg+opiIZAZi81LwdCknJA5Wn8HCweHaJ9ZiT4IpGli/Jn2GKb02LC309NDPtnbKzpw4MHO9pefHGXeBVBdO5kszcjguf5kv79k8YPGZo76qjDnrHJd1jtyFODRqohuID0nkiMsQ7CuMLiHaUDbT+y2Wxv9KWOXCmCrgqAUlJStHPmjJgUG5P94F8eaYtrO2IFgQqS3IOMAoIVt5f5/eL2T5NTLT8uKhqziZCM03bOmjWr1CaTPpXjtDOOHHZeu+/rztiBRcnHtmzdwL/y4q4EFUmB2tEPfjEePuhwfNZWyFUfQTiuA22R4G/zg+sAZBdA/bxiIzOppKgR9pkwpDDUsEx7UKX1UWcKF5EGCWOMTKZIHglERcEZCWgYIMTwoNECaJgIScXmTQpIPJlC61LB6NYgvTcK2SQeqZpYaXh+6v6c/tbfWM3at3Q6dTMhFVftjT/PhLNYUppGw42rqCieUDiw/6BH/vm2yTlMC5pkBJUFRLYLqDMOw+SSIV0jhsQstlhi/hGKYP+PAygrK8s0Z87I2ZBj7n3l+Y741mNm8MQCnldBMBzDxOla++SG9Lvb2w8+V1v78+5Q/ua111breV49yOXUz9m00V4lkPCE8tHJPpkeeWvj5zt3btm2IyU7M7koNTk9+V/vaowffeBFJyjceQdAE7eA9qoAiaEkxPcJgSOEl5CqDzBzgowdRXWF6EEhwhhjBwW2AF31tJEQiuky5PEyiI6AmGTwEQQ0TgCNAKhegiwxNQfoXCpEuy3I8sWjwJTsz4tO3JWTFvFKVpbtOY0m6tDVmrTzTDpDtY3n+bKsrIS64aMKR+9uPZXwOX+C9w4wABoBkd1ajFLlY1rhqM4RpbH3xMbKT14ND+2KJFBaWphl1qzaWRZj1s+eeLg1rLebSR4jBF4Ho9WJouHHu+9aNeiujIxr/kSY3w7g0UcXq6KiYnN9Pt2i5iPCNW+96Dfs38vBENaMuUuzUDMu7pmjx/e92d7lHaUxJo7d8q8TiQ8/9BXn9ocrbj/6nQTSdkEh3jCST9BsUSadSRklLxSQPgHCRIhaeMZ2DH1SbCdm7ChIYikDZhMFEXQadH0ApWCMA2RRYY/xOgl8qgZcqgC/TQ4QyyQKtZsi0mHGAH8S8vVpdHBa2sn87IjfxFuML+hslc1r1zaShoYAHfdKJUCQtxY6D7ONckwm7bRp08rH9HjFAW/Zv1K7S7SgYTyM7WpUk0FoLB7jriyLWxEREfvUlYL62wKIFBenmWtryxZwNPn2l57ujXG0xYHjdFBpAGtkB2obpT0145PvHTy44B9M57LEaUREW2JSUuKC7VvJnE0fSMmHd2s5j4eDKKtBeBcyBrajYdFAj0NjcL6zXxe274DMH1v7BMTeOFCeA+U8INmHQZP3AiJLep8RHAEWalDOBNWYIpzY97xiRgc9MqbWAnaQgi058BvjObOopmK3Kb+xTMMZXmNINFGFJ31GpjG0EqYyzTK4RAFIIZDCOFC/BI2HR5TTgBxvIoaF5fgHJiVtKS2K+ENUlOUNYHj3VQLQuRhk9JMEvV4zrqwsb3JyRvyQ1/d9aWor4CBHCjB161DB52NGcZW9anjSnRER3F8IqegbrL0sTH8rAPXrF26urx8zM9yS+V9/+3NreG+nCRwJB68hiE7slKfM1G9rnNX/+sTE6VvYIP3iFwuMqampFT12/kefvMcVb1rHE9GjU6aBWROUqOCmTvg1RxE1ZQrsfsDp04A32dC59jfgHEbmLwG8CyTrGJC6G7LIjGhZ0WCUpyACF8gsMbAIvAIaJaarqJ+QWxYamwCYlPefBaIVyUIC2TUxYNso6VmRgrLvWMSHCSbm9TF+dBCOCgAZeBTjPAhCToaQSoBMFaiVMQkAlVNGgj0cg5CJ4XF53sH5cS9k97P9wmjkv/4O7SMbgOrS0qzGwpL+ZW/v3x5xsj+ImKCBsYNHtTAQs4dUdY8aErvCZhOe/bb3cVkAYimCxESiraqqmZaalP/TD94UkngSD0EhLnhhsJ7E+Pqw16tr+t+ZlDR1F+Nf/vrXizOTE5Nu27qRm/rhm8TS3qIBkYQgK5nASXvR7XfAIzuhirFBl18Kx8Z/AD4JphGTIe3/Gu4DhyALTN34gP4nQLJ2g/LqQF5bzXIhQbAEiyhOk+FP46UPWbnv+3U+BaJ4aSEiCA2Ayk9APBTUS0EZsNjfbB9WB3Q61hSShkFwCiK4KAIuS4AURSH7JRh6VMh2xGKEKV8emdl/X1lJzK8iIyOfI6REyV19B5QMM8/zIzMz46cPLx9Y+dHhvTH7Ul0cTdbD3M1jnHowGksrmiuGxd1gtVb+gxBmE1zedjkAYvsKDQ3DRxcVDvntqy+0Z8nefmTB4tmITgHa2jfa4+Jbny4vT/mZ0Tixdc6can1hYcYovTb+J5+8LxZv/kgC9UQEJAYk+KgfXf5uuGU3ZMKBMBljZC55rzJRMjWCF3pBTDEgHXZwQZD4S05BHvQlKGXZ6YC9wmyXYPTn6hAZ+oTaAgY3u0gQTExiMYHPEi1+gPiCKi+kIgPGWFAFSsq98UkcSBYPySyBcxPEdOpRRnJQnljoKS9OfjwlWfuLv/71pVPfEV3VAGBIRkb87PLRRZWfHN6XuD/ZyYlJOti6dKi3DMfcUZVfDSq2LjIYqj6/PPicriG4tMNycpIHLlgw+Tdv/r135P4dOo6J+pgkDhMak7zj6yJWJSTEPBwTU+OaNWu4taxs8LUeu23lM3/uiE1JyYazQ4XD+52QiA/dkh0OufdMlDj0ifOBhwSZsqJREzjOAS2vhdavAlH54OMpHMNOgZZ8DvgDAcLzbVdimZ7x1wLBydORyT5iTQk4yjKIjwSAxP71Blw2ps6U+jFmZyluAzuPBMJTcCkcSC6vVI3ou3jkORJRGztULi/I3jJ0kPkmQVB99m1VyUVmkA0SMxiHJCZGzRhXN3jspwcPJu5OcHE0wYzYLj3mJo+mjZWlHw8sjJ5CyODLSsJesgQKC9MmLV8+82cHdhtnfvSWjuepDgazH7HpLfKCpdl/nzGjZjEhA7qvv742NS8nf9nhfYbF778sGlpO9WD1LxuxY5sbzz7/KXrhhEh9SjEfM1RlTgJHBMgsfEr9IMQLNdGBhw4CUYHjCQSFZGaHT5BhL2uFXPI5qMikVsh+UULOIUf80t6Gi464op/OAnhg98BwKRFsRZQyuwcgTK0xqeSigFtWVFwAOIF4VMB2CthSnFUE11+AFE3A9YhI64xAlaEYYwsKjw4ZEHVbZIzmH+cYtX3k4bd6tNDxzOgclJoaO3d0VcmYDw/vTjiY7uRoOI8cZxLm5EyUptUU/jktJeE2QvKcl3qlSwWQfs6cypttlty7XvmrWg9fHLQ6iuj0E2haGLl+2vSB88PCxh2ZNGlYWl1d+S8+fl+s3/CuXiV59eA0J/Hch6tw/yP78Oojf4BaiAwObFDdKtWhAjhJA54ToOJFBCwkQSldZx6OWvRD5p3w8xy6yo5DHrwV1MskUHBTXK0+AZy+TxUyf879v6L7ggDsO0X/NiLn2E99c2mnDw94ZmDlQx4C6qTKPzCQB3NygVsMVr5SEXw6BXJVoB4/wtq1GEMLUJc/ond8Zdw9VuuJRxsb3/SvXbtWXr16NWNwXq0qVpaUHZGaGn1N/cQR1S9v+TCKFnZBp1Uh3TMQTaMWuSaOTVtmMKx/6lIrZy8FQKqysn7jxo2te+j5xz3JjpZEqNQ6RCW2Y3KT5ouZswcsSUycvPmaa8YMKCkqXr3hQzph43qeo944yLIXlhQRadfNx57d3fj6yV+Aky0AZR4UIxUGYjACOKg5tSJxeMUeYr+wN5jlGHzQiszD9sErEHQNPwipdCvgY0ZRHwCEwBSMAZ1tDF0AYEo5c8CdD2zMpw9KnoCvfyaVf7pqMJArC2xBcDFbjIUAFJ3Fg0oUhJnFDpZSYbGhwDMFtCCLNTHpJYMLp8AAHrJOhKlFhXIxF1Nyy32jh6b+KCEh7r8vRxJcqsQAYFKr+arCwvS5BYUZ5SfbPrFWVLiU1JDPW4fhI6YdHzrUXK9Wj9l2Kef8RgCp1er+9903/+F3X/NU7N2aRNSCAeGxDlRPJs5ly4dMeuyxLevWr/97TlNT3UNvvChWbP04EhyxgCWRnP6TUJcmIr6mDuA47H9kNezNPAQ+TLFA2bCqOQoNL4OHoITdQ9wLRjQLhFz8SrkwqzX1CQSO4QcgDf4U1MedTntfyoOevU8f1/1c6aNgIhh8DIHm3O/OhLADsaQQgBjoGbkyaD0xO430ykA3a+QRCHSy4kWFkhQsryacBFUJD28EhfakiBGefDQV1MoTxiTeHRYm/o6Q8exNuxKzru+jKxfOzo63HT3aMXHgwIwZAwtSh3tOvKlrLJex/1Q0+LgFdHTd8Fc06p7ZiYmN5+NknTWUFwWQxYKw2tqqO8zGfitf/5tOwyMCRqsfgytdvdfdmHvPzp2HHn3ppTezystHPPDx+97qzR+peCpHKfEZl2SHk7aif+O1MGUlKVznY+tfx7F/fsCi7govUMUxGSOA5zioeNZlRQMq8SBUCAwy54NM/BBkDfwchY/j4By+H3LpRsDPpumHsQUGMWjzKMyAYD19SE16OUUawSmBFeorsaTTNx+IGwgZPOQkQNUqocKfg+kDqjzVZcn3AN4/xsVdNYqqcquM1blu3RvRPT3+qaOrimdEmOWSDNM2dVGmjF2tBUgrWSKOrs5cZrGU/zmUQbjQSF8MQEJ6euSYptnTHn3h8d7E3s4saPVAen4H7vxx/6fzC+JvHD16WfTsWeMf+OJzYSr8QxAbFQkPodh4pA3NPR1QazWILx0LTucF5QjcrQ60f7kN0Ro1wk0EgsoHFWzoPgHs3PwZOMLqgpmaZgY1k0BuiJwfvGSEn5PhIzJ6R+0HHfoJ4FUF6Ruhmehr+IYe63wGUGCyT6uf01XsfXXgufv0UVf/tn/foQ3dQyisEPqNgIgE6KGgXRI4H0ubsBcgcO8K9EQ/VBkqSOkStMcpKqVCzBtS56oqi7rOau1+9ioS2PrK3DS9Xrtg9uwxM47s+TxtbkUr4TkVjsqTUT6+6XDp4LAqQsoOXOw1vSCAtFpt2jULan7SejRq9ob3rdAIZsSm2TH72oidU6bmThs6dL599uzaH7UcN83752t+fXZWHhbfOglbPUZ8st+uEL8pAwMLthEv/FSEWdAiM9KA1AgeKlbpy2mw69OdePOpT9HV3qLk0KjM7AMWUpbBER9EjtWUGyEx957zwjFyB/yDtwfYrP+2nc9hORcsFwPQv1nafa5wJb+FUicEYKyB7qD7z3JvSholKMOoBD6Rh5wsw3iKR622GLOGjD46cmj49Wbzv96+VMP2MuQyG+hB/frFLR1TVTym58i6qGnDe3G4Mw7mzBvp2AlFv42N7b7rYo2zLgQgTXFx5py62tEPPPqgO0IlpcNsE1E+zuW9+77R11dWNr04ZEjRorjIgtUvPi2ZZW84/P5OSCYOcWMnw9ovCbKSC2D+FKu29MGkAgqTLIg1EXC8BA5abHh7A/7x5BvgRSN4Xg9RlIJ2TWDS2TvKmIVE0oNwHlCpG46RX8E1ZCcIA1DAWw5ufb2lczynC45oH8CFjObzCaJzJVaQkHbaMj5tYJ/HRTtXQLEXxC+DdBFQJXbEnjKQ+FUScxIB1w+gMRLCT2jRaKtBU1XFF0UFtukazYh931CN+m1cfgPPY0pZWcE1/VJtI2Lwoaogk2K/oxKloxdJI0fFFanVI7ZfKG93PgARk0mT0dQ0/nf7dmhrdn+ezmk0auQMcuC2e7KfCrPpblq+/NejRw4b8fNXnlOl97QmKu6FEx3oFTsAA0X68BrEDx6qBNBYYtKmBwbE6xFuBgQB8DpFvPXXt7Dhnf0QZIsS+6HMK1HapAT/KcxBVrXBQWCSjHeBejoRPnkvrCPeg6Y3kLc42w66mAS6kOQJgi3IGQrMd19pc57jLgqgC8cEAoMdVFx+Dj12grZuSfE4A1ovwqoAACAASURBVBAK/F+mMqL7AenhgHQ0HkPjZ2F85dC/ZWfrVhJS0X6B94GsXs0gvfqC1SoXOg5Akl6vnTe9cVRTy9Ed/aYOPUl6feEQ4q5DfUPFX7q7O2/My2s8b2zofADSlZRkzKksr/j52iflMNmTjPAEJ2ZeY267ZmFOdVbWHHH5DTN//8kH6pH7vojhBM4Ml9wLp2hXSnRAnJCoiMyqOsQPHwybzon8OBMijTqA6wUhAp544Fns+rgTGo0NlNqDFFRO6dET4noFhpPCx2uhlvygvBderx+zZ7yJkTXbIPeGvJnLENg/kF1DTpzbD+xrJzjQzV41Dhx7aYKcJFkG5hSpYJYkbD00EGkDFrqGlqXcERPjeOQC9lBfw+9yn5TFRAb36xe/sr5+WE3rzldN44b7ccQ5EqVjlp4aNixqsl5fsfF8J/03ABmNxv4zZ1Y8cPhr88RdmxKgN6gxcLgbv/7d8P+aPPX23w4alHGnuztl2fq3DBqIkRDhR4+/R+n+pWS5iApEciF+cC5GTB+LvMQehOnYq6QFeA9UvBo/X/YgWg+ZFe+D413gFMP5HFnPiO5EhpszQCd5IQkueH3Aooa/YczoA/D2Mjf+csfph7G/QiVh7xoH9PqBvZ0E+7sYn4hJ1UDMUAKBmeMwL1+NtjaCg/56FI6YvH/EyIQGQsq+vIquvXIrmZlxtkOHTjWOHTv4Gp3gKRmSuI1AsMKccTOtrh30YGJi5N3no8KeOwXagoKUmWNrqv7r2cdcMdSThYR+DixZkXAkO0dbfu21Pyuqrxv/m78/wyW7OpJAORV6RLti4CrMGaW/oBYi144Rc6egenx/RBp6wVGbQsrxUweMehue+/3z+PjlnVDrIiFTj9JEIJgVDcywQowPSCAP0UEniRAFJ7x+YPHUp1A9+jB87mCg74eBiW91F8x4Zi+Bxw981cHhsF0OpHiChp1PJuhn5VGXQrH1UAyEhPkYVTXsodR07T2EVFxyuuEbbk7BwOLFi4Un//ZkTrjRtHTa1FGT2/a9FVkzyIMWuRYja+edKC6xlWm1o4+ea4OdC6CkWbMq/svRGTFj00fxvFFvwsjxHvrzX468qaCg6R8NjRW/ObLXWr/t40ROxVvRI/XCK7sDeSEl0kohyjI0JgdW/PxHSE/TQMNp8cGr/0JkjAUDhgyAX5ax67O9eOz+pwCEKypNuFCgnlB4OD10YkACeXzAksa/orriIHyuy8wEf6sp/p4OIgS9MofNp4AWF+M4BawhJtF9IkFFogrJGoptLcOQO3xha9mImFlGY/U/r+LdhXCgYwZ1Xd2wpWriGlwc9wUHTRKic2+UJ0wqXHb48MHHiosXi30N6r4AEuLjw2omT6759fq3+ey2oxlIyu7B9SuTDqSm+uuW3vj/KibXTnjgucdkC3WnwQ8ZDtkeCMsHs9YyJ0OWupBdmIybH7gVcq8br/7tXax75RNoTT5MW9SI0lGlcHV78cvbfgVnF0uasjII5rH9uznM0tkeElJhHnhFGdc1PIPqigMKgP6N93MVR/T7PJUyCYSgzc3hy1YZ3SLzzQIAYlDiQVCfRnCy1Qxf2DV0+JiKV3Ny1E2E1DBKw9Xc2EUzwyMstyxcUDvt5PaXw4bmSfCaZmPctGkf9e9vnkTIiK6+F+wLIOvgwVm3lA4qu/W5P2u1ep0NgytE+qvfFv9h+PAFD82cWffoxo9o+eHtGYTnLbD7uyBSpqnPbKyiThQdmLVkMirHD8bD9z+J/dubQUVGdfXCJ3VhZHUFmpZOwkM//RN2bGiFiqU1CIuYnw0gTmnbReGBAXrZB8q70CsCyxqfQk3lIXj+FwHoTAiUwzEn8EUzVRySkDrzSwSpZg4DbBTbm0uRPXhRT+WY9NkGQ/lrl4IeStdpAZaUu6Re1UwKzaqbMHwZL9kLh6dvh5MbiOLKFd0jRyVNMpkqPzwfgIharc5rbBz586MHreN2bM4giSkiZi8I7ykqUY2+9tpfFU6eNO4XL/5FHUa86QoZzCk5A2I28PoEKA4yD5PBghkLavHR+ldweJcDAmcDx/tYohoCVcEjncKIcYNgsUThjRf+BRWsIFyIG3QGjoqDTih8igTyQBQ8iq1w/fSnMK7yELy9366//KUM+Pe9zxmrh4C1HfuqFTjmOOORsjGWZIKRcTwcXRb4bXNpVW31k/36mZcRMuxC+SrFJw4Ph/FXv7p9QkxMgm38+PwnWBOJtWt3SY2NFyzNZscVpqbG3DW8bMBYq/8DU2yUCdG5t6CmrvhH8fE9D/T1AkMzpoqMtEy85pq6Xz3/lDNF7M1CUZmb3r1q0Lt/+MPTS93u3gdEb0rD5x+mEg5GuKQuyEqdVYB5J3EyOMhQQwWDOhrgPJA8PSDEwNpIKhn1gJGtAkfcEGUPDOZwuJ2smtQPopBpVIHItdJZlULg/KCcHx5ihMEvQlR54fZJWDb9r6itOgbX/yYbKIhYNhkscN/u4bGpWUavFKBzKwwkCkTpeeSYeOxpH4bBY65vqaiMH03I8J3nATyjgJDPPvtMtX79+uJbb516fXx8xsg5cwYtW//R3qJRIzL/bjAk771IRUYYx3E33HLLjEXbPnk1ubrEBSmsCeOmTl5XMCBsCiEV3aFrhgAUPnBg+g2FhYW3vf6S2mS1xqBusla898fDF8fF1bffc+/83z/6/7qTZVeJEmH2CCIg+hWJI8kBd1rgCDScCoLMIs/s7WFJQ0Zd6BueCIaOSaDbO7OfGKGMcpKSAyPQQBa94DQcBNYY3O+Chw+D3itBVvvg8clYNv1xjK8+CM//IgnUxwgIBBMpxS7m2rMsfnDIFDlPCQZFEDS3R8GQeoNUPb70wcTE6jvOByD2XXl5uebzzz9tnDevdpFaZSwtHJjRJUkEYWHWo8OGpS+Pian97ALSluG2duz40pUWnX9UtvULjrMMwdCaGzpHlaeM1GjOgDY0u5mTJ4+8v7fH2LBjSwYZN6UUY8b07G1p+XL2H//4asPg4rIVr61N1Or5WHR7T6D/yDoc/upjeJyiwhyklFfAo+KY6cfqjNlpWc3WuU4e+5u5XGdKZpj4lhm/WSmnYJ89SM6IhdliwlebvoSsSoLOJ0FS+eHx+7F85h9RW7U34Mb/YPLxV0fpKZE0who9UPRIBBuaKXp9wXQiKxShBPEmDpGyCiflyRg1fsa/Bg0y1BNSdV4aanl5jvGrr44snDRp5NKE+PgktVZH8nLj27/44lTE0qXjmnbuVL+SkgIhJaXce55URXZkpOm2ZTdMmtWx+1ltZFQMkgpv9tdNKl4SHn6GcKZITa1WKJ8+ffQDe3boSg/vTUTVBCvuuKvw5Rkzbrx/8JABv92xjRt5eHcx4QUPnFIL6pf/GJveWou2rw8qrjgPI3QcS26yvu99qKanc0h9Bd7ZeSoWyGd4klgqg3jgl+yY2FSDiMgwPPbLv4LoMqDzEci8DI8oYtnsP2JC1QHFiP7fvLF3b08nh31drCWWrKR02PgKhCDHDBxsHYD+Q2+wj61Nm6nVjn7rfGMRFxcXodHQJeXlBUvz8/ItKrWai47WON99d6fp1lvrV2/c+HVCVFSsOG5cwk8Al+OcCHekVissv+66Kde37nvHlp/mhTZhCeobxv6NI9pFTz31oW/VqtWKqNDYbNYZkyaN/PH7b2rSvL0JmDTdKC1cnPHQtGm3flo/YcSD//g7TabefHhwHJpwAZNu+hm2vLMWO9atB8/HQyWblKYDLBQvUF2gku8SpQNjGrJAECew2q4eSNwprPjRCkRE2LBq+f0QaRL0XjNckgc+vx8rZj+O2qqj8LAw2n9oJPpSgM9G0O7jsOkUhYc1hmCSSZHWQIqBoMceAV3SUmlSQ9m9kZFjfnGBJGt8cXHmDSUl2YsLC3MFs9nAd3V2Sb1OnyM+0Xzspb9vHnz7bTM+83ikl8vLsx8lZDhrhxzwigJE/JkzZlSshKc5Ly9hL0csU1BVP2NDaWlOHSG5naEdwzIzE5aPGjV05fNPU2uELRZzFsb1Dh6iuva2236bWllR/qNnn+S0DU23gaQYIfNeaMPD4evpgc8pQewCvnh9PTqaWxT+Ly+yYq1LBxCrOff4WBl0HupnDofGKMMcbYIg+NFxwgFRNuHTF77ABx/8Cx5RwM2zHsX4Mcfgdf0HrERyKUi5wD6BfC3FjlbgZC9TYwFaLpPfVhUPnU+FDr4RtdOmvZuXFzHpAt5YenV10bKMjJSFBQWFJDMz1vvmmx/phw7JP77+w88jLZYwqaQkq8tuR3NTU00jIXktfTjY7A6GjRhRcJ/VxI8qiN0qCObBGDLmuiNlI9LHm0wjd4UAlDx4cM7duf0HzF37NK/NyLZh6c2ZnR0dW6e9/PK/5mSkF81/Y204BI0RwxqqkDakEJS4lTLmjkMt+PDZf8B1ohcqlRWS6FVyXQHD+dL4gsybU9x1qRvFI5Ix58ZGmCNZiN8Dr1OLvz3xBj5dsxmc2gafqMFNsx5F7dh9cCvJ1D5C6NIveQXT+u0PvdzbYyESRvRo7iHY3hFkMAZPIvAEkRxw1DECI8YuaamoTCkmZNiJ89xdfn39kDv0ektjTk4JP2pUQtt77202lpfnHX788XcyliyZcPzJJ9+Oqqws3zN3bunslhbXiejoalcfeyizX7+4VSUl2fVh5GNjeEQSBpStdI+pzpkaHh5Qm+yW8kePHrjKoE2a+MlbkULREAtu/XHhgb/+9Yklbrf/tuNHzTX7duWBED9kXTuafnw/9OEWsEq/d/74RxzdvA86VSqoxNx1xuEJ5rUucawVKoNCJPbAKx/EtbfPwsjxw8DxMrZv2o/7b3keZjEMslqGR7bjjnlPoXH0CYhBN54FEJhHJ0qMBkEVWyoQ3gwkA1hAMlDPHio5DfCdT/Pp+6TUTvPoQ3z64IQppn+gkWywrj7wcOfb/yw6dYhI34cdopyy7/lDOiP4vp35LRAH6vVx2BpUY2eo2ASsH/nxzmxkDVnRPXFS5li1uvJ8HtWwxsby/3I6Mby6ukKMjSUOKqukg4eO+AnhrElJkfZnn/1n9OrViz7avHm/rl+/fjuqqpLv6OOm20wm3W1z54yd33HsnaiUJAMyCm9CbW3xkpi4mj+FAFRWXz9s1alThsrdXyTxFVVhWP3Toe9ce+1dfxw6NOcnLz/ryKe9lfBJHYjOicakG5bi620fISl7AA5t24cNz78GLR8daMquDEIIQJdioLBoM+uXyP4nQtB34e4Hl8DvdUPy9yC3IBFLm/4G/pQJfl6CE834xQ2PY8bUk5BY09U+EQKRcbFYJY0YSE66fRSMLuGRWBAuIPoDlT992yycjfKLcQ5De56PqnYx+tql/HZ+KlzA7mEvw45WGW29jJ0QuAtWEGVVsWrgaERnLPdObRi03GYbo0wo21avBmtGyk47bunSSffv29dRuGjRZKfP55CsVkPbhg07E4YNy2lft25bZGZmSock+Xzr1+9OWrFixqeCQJ8sLZ37dFAKaTUa1fU3LJu6Yu/W15ML+wOR6UsxYdKou9LSPv8lY0iyWxrX1DT6vs0bSUnz0TwycZqZ3v3j4kfLy+dtmr+g9v6Hf90ab+DK0ettQ2VjI+w9B/DFh88hIqE/yscuxEfPvQZPDwWnxH1EcEr9xKWXMVGlC6YKkl9G3sBY1DUU4E8PPwHR7cEd9y3ER+tPYuMLJ6DR69AjuvDgTQ9hQuN+UBa8DoYJAmy+4N/Bj4zcJ0sEXj+B00vR46JweFgQITAx7ICQWjk3UnUxkHzXv/WNSistaoiMQ10Eh7vP0OfYnetYhUq3AdrIxbRh5pjfxsfX3BrqgRjkxnFqNT/zxhsb79m/vy3z+usntHV0OAWjUejeu/doRFpaXPfGjXtihgzJ2vvKK5/kTpxYfsLl8nr698/eW1o6vT6IRRXPY+a1iyfftn/nR7mlOT3EmnQt6qdU/zQrq/4+hmWi06lnzJ49dvWbrzmy/N48zJ4bK91wY9ZPBg2a17Nw4cR7//j73nAtXwGJemGLj0FH8w6lpouF1iMjMiG7NfA4PYEwDvOo2L+LAChUjRASxzxhqUIVqKhBbFwYvN4WOBy9EKQIqHQaWBM9sO8Qwes96PX48eBNj2Li9MNATwgCgZxRSLqcliJBXaKAQwETB7cbcLgoujxM5QXCvkq7u9OOxzcBPwC1QIozqMZCeAydg51PEY599J9ygdDfZwoaQ1bi+WR1CNzMeG7pJdjVcaZGjV1fLRC47BqIhiZMnDbxxays2pmEkL6d0PQ2m3nawoV1txqNpvhBg7J6enp65dZWhzkpKaJn8+avbYmJUSecTpfl2LE2U3l5/vEXXtiUuWrV3McyMkx3A1YHISXsfONnz666x9769eDc+BNcWOp81E0d/9vc3LC7gQ99xGjULG6aM/6ul144laLlcnHNdf3EqdPi7x01aomwYP6EWx/7b69VrR6mVF1SwqLGIogiZZjSMkDNFqhRqnxDfVAC9seFNiVJyPZguTFOBY4TwbFUiGRSbBmO90BmKQ9m9wjd8Bn2wNpZCFlwo9t7Co/c+QQmTDgB2XGmr1io/q+vfRGwUQK0CKVGggbiU1TiIHop2uwy7L4gjyC44uAl2v0Xtu4upq8u0SY8vVvwXExY2r0cdrYwZnkQhqxjDeMROVVwaRpQO63x1fx8b+M55HdLenrCsNmzaxampsbA45H7hYfrXSdOtGUlJ0f3HjrUqUlOtn79zjuflc6cOeb4889/EGs0GjyTJ49ua2/3k4qK9OlhYUpxYXld3fB7VaS9Itn2NReVMhcTptY/lJcXcycw1EssFv31s2aOvfOlF04lGdRZWLwi1181JvyO0aOXmRYunHDT4//tsOpIcXDB2TOWACNDaVklKWuboVRkhpoyMaL/RewfZvaAg0B48Iy9yLuV+i+IpsB5OHcgrSExQ90Jr8YOc9dIpZeCXf0hfnfTY5g88ySog9XLB+7ntCoKDnrgzQ6qKOW7Pm3tQvv7ONidFK2OwBILLATxg9uUsYLCQviyDfCxxmjBm2QeWo9DQC+ZjNpJ098oKhowtW/vSbYGx5QpwwqGDCmeYbFoOafTb/R43Ia0tPjCQ4dORaSkRG3evftIv6SkaKXEd/fuI+FDhhQ4n3nm3bCGhnFfTJ1aOFmvH3OUUV3Ly4vuiY3EeKvuCz4+bQ7qp9T/Pj9ffSdQ5yFms/6G2U01dzz/9wOJQlgqbp0/3F9Rabu1qnKZdf6iiTf992NHrJwpUyn2Y66L0rRSmTWqFATySrYvWBKslOyyeq3zv4qKmmHVxLwAjmeqiwljX7DUVx9QfzyLEPLgRNaVBPCpe6B32eDXEji4r3BP027MnbwfLhfLuQU7kJ1uznyOGRwiyiveU6ARguKPhWZBArqcQHOXBJYjCimzHwKQTqtIQpSOegdamFMQ7I+mPA+Fyy5AR+swY9LM14uKsqeekxyNXLx4QtmAAdnj1GqBtrR0HKCU5EVGWoc5HI52s1nb1d3tHZWfn3zo7be3ZE+ZMrzrkUdejRgxovDAvHnl4yyWCfuC41A0alTBPVHxmvoubBYGZc7DrKn1D+bl5d0D9PMRs1m3bHbT2Nuf3/xVIpcWi9tHTPCPKrbdVl293HrNggkr/7B1q5XmsQx7YOQD7MPgYIfLgDak0/u478G+y2fEQ5B0xuwkM6e0z1XKgU/bDcyQZjVkrCdvMEsqGUAkM6j2JIjsBOU0IHwUtO5j0OibmfX2bzUZF5v4C2kXKhPIrCGCPVBS06dk9IeAo4BWlTlIHayDWsBGU6p22QofDoJ66yjc0TT51QEDxL4qjA14zMqVU6ozM9OLVCrVsWPHTnTabOHVlBJPc/Px7Tyvu27w4Bzs+/p4VGxcpLRj+yFDTKxl44IFtUtMpjG7+zx8YfnIvHtV0eaJH/RsF+YXz8JNTeN/k5NtvkexgRQJNKf6jue3fZ6I9AjcPqhRHDMs7o7KyhvMc+fVrvzD7o8ttDBKabNy5g0lgfgK61KqDax2fEZr9V1SO9jBK9Q9I4yCmEIhxjNqThmk4PoZASc1+BuTesqa7UqjuMD1FQnIjHUmec+o1LPVZh91dBo5fX2uvuqKgjBOdg8F7IHPjFn5g9mU9jAc0M5iFCHTPBCQUnXJmBY+GHfNrvt7Xl7ijD6kdz4sTBt/882zavLzs6KOHWt3iqIrVqXSJzgcjld27TqcPmxI/lydQRPD84LQ3NwmcJzm8K231tcSUnH4nGcvrBiZdy8XZZ64znVUaCqow8rpVX8cWKC55YwKmzPm9uc3f54kZ9hwc3GDOGFU8o/Ky6/Xzr1m/Mo/7NhgoQPDQFgrubM2ArDuEgxApztyhYJ1io4LRsyCS2ezzErEGRf63FMFX63g10rU5oyECvwYbOkbiub1WfD9SmY75BaKHGinBHiZar2UGNb5LnpuRCc4Dldyf0oHEwooEijQ0pjV0LHIpqZdwvSoMtzRNH5tTo55Vqg5VXR0tOHGG8eN1+nC78jO7q9yOk/95cSJtkSz2Xjk00+3fZGcHL8gPj6qUBR9MZQSjcPRe6CpaeQNCQkzzle6UzShbsh97UQe9xnXzM/Lq8ctM6t+mZur+bHCcNRoVNfNmVt968tfbEt3pZuwvHCq1FSb/4uysoW+hddOWPm7TeuttDgajLp8VicUZu9YZUAfkjLnyV6c9lxlpWE3Kzpk4jiwXcxoDYKlD4iCrQvOdM44W+x96yliPlrAy+bA9RBQR8BWutRUzL+9VOcC/3QXhT79iM69W2Wczn5hlOdVNGpgfGknW5mqz4GsyXkLMDu2HHfNrflLeuaEhcFGCOqxY4vqyspK/vjaa59FLlp0LR00KPKfhw8fe3vXrq/XMcN54MDsSbJMtSoVsbS2dievWDFlXlRU/b8uUH1aNnvm6Pu3tDSP2m/1cPNza7FieuVPc3Ot9wHlSqfuptmzx9z+8eH9eaeiZTI/ZyJd2TT62cqKBbvmzK1Z+cv3349EWYwCoEAsPzT/BKyLC1Vs3XNDcmdUi/IuK0352dICfXvxfOs5/84OVCIR7QTMLro8WyggeQJtXQJ0+FCFbShidBojSjvhC1pkp8eSxX8UY5/ZjazjWTs7jJUfBsIkskhgaAXmJY6W75hf+evk1AmMWMZ+zFl2w+SHN27cPerA/hNk+IgyTJ06SSoqjn3j0KEvfnfgQGeRRqXSOpwOFrUvHTUq708jRsS8fZHmDdXXXTfxZ2/s3FncGgeyKLsON84svzcra+IDDLDsghMnThx2xxFvz+Dt6m5uYnoFVs2ftmHWzBvWjhlTuvwP732U4h8ZA2LhQNXMHlG6ZAYGmIHHeLoZ4AUmlgNbV4nY+hrO3xkGruDEzP4hoExVMAL3ZW5Kb0SZkcFk8KzBFKO3+GRwrA5eAjSEh5FqqNpHlNbBCgxCtmFw5lkej0WfRVmES/ISt0qGrOYgUwLWUpIZzyzlyPwN6iMwt3JYkDXWe+eSqpuio2seYRQMtZqfumBB3c/feHNjouSjkGQRxcWD0Ng4Veqfbd7d2t5xrK2t+dPjx9ujCgqS/llfX//2RaithOf5hpuWN/z0yS0bM9zxOizJqcN1jcNvzcys/w2TWOw5KkaNKrhTHWmqfL/3iFCePAg/vWb28VX3rv5JRIRt8ZbmUyX7UnmQKALK1NUZ4QJoKGDumxI//6gT1qI3IjQp39a+uMwZ/Ta7MxOtQ1b6L15sC9lI1C8Cfgla8LC4VTD3qmGV9DRea5UTzWGSWaf3cZLsJaLs5ih6ZJ/Y1tPT66QSldhCMbKsrBUUJGmyfi8ykRhEZGJUazQ2lU5j5tS8VqKyhsqUb27vEo60d3BtPhfn8LrgaHNgxuAq+yO/WDpOpRq8gb3OBoPmuqam6rv//tInYSrWf5lJMoliQGEBpkyZSAcWxe0+fHjPiwD9MCdn8id5eYFVny+wqfR6zYJrr534o6d2fR6PaCtWDKzDosYh1yYm1j4W0j0lg0qy7uxflDnh6X2b1QUpefjx5LndGz9+7ZaPP94xLSo9etw/PEdBkg3KWsOnVTU7mjlJYcEOXcF2decGEZX4L1vZLZypsG9pWnwbMFzOMcGybOLjQbtYdckZlXy6aQeLkssUKj+B1sMjDkaaKJllrVuQUmJjXWm6qENqyXfC5Xaf8rrdB9raOpo7O51dTqfbJYpij9vtt+/ff9LV3Nwsud3nXY48FMJXqdVqc2ys1WSzhZt0OsEQHm5mxXNharU6KjY2Is5o0ceq1Wpbd48Leo364AM/vW4pIcMYwcuq1apvnDOneuWrr3waLrAgnZJPI/D5RQwqKcH8+bO8BYWmFRkZU76xeRSzWuPiIm6tHFOy4sXOr8PCwiJwy+DJ3qapA6bFxNS+HgJQZnp67K3DK4umP7Xjc3NcSiJur5zjjtDZ7//xvY9kjh5XOvPP+7ZpSFY4EHWOackGni1DqrqIbaMMCw2oQG1QBV7O5H6P+7IGmUo7OkWoBikgkgSVB4j06JApRdICc4I/wWJskXr92zpOdh4wmU3HLSaLfd++Q+9t3bqnR5KMHrvdLu3atSvY3/60QaR8uMSmmX3zQaHP7IbUJpNJq9dzJkHQmPPz0+xPPDG/NTZ2sTtoAJs4jrt20aJxN7/15ufxoshKpc9YZOHhkViypKl7xoyCmVFRtW8Hh/Z0V49Vq1bRcwzp6LKy3F8aY8JnvEeOq/uZknBH1aRjk8fljA8Pr9kRAlB0eLjxhgkTR8x/ff/uBG+0DjeUTJVrh6X+bfr0m49OmDhq8ZqvtkV255pAogQwxmrQbQkE8pgdxFisF8sDsUgxCzhafkix3jPIVFQSu387BXxssTkKjQhE+wy0P40S0zhra5olYo9V0Gzu7OjaaLd379ux48Cpdeu+lrKyIuSf/7zJV17OfKRV0ne0/sWlvkYsWDJlxozRd2zfB3QP9QAAIABJREFUfmBAy6luolaz1FJgi09IwqJF047NmjVwnMk0NlQOpCCMATsnZydpbFxL2aakgwnyZsyo+P0Rn2vkBm0HGW7KwV1TJmwcX51aFyLys4P1KhU/e/r0ipVftbfm7Na40JBVjhUN4z+cPXPZ2uFl+cs/3vl15sFsPUikADmSdQxjKQ3GkqOBBdvMgb8vbjiwBUkIqNJY7H/WGwu9k4Fu9xIIlUHcvLJQnb6XIrPHhgpLtpgXFb1Vdnuea2/t+bilpfmA1drtXL8eWL9+PfPXlBWk165dy3oOoqoqjPN6Ndzy5b+/mk0xLxU4of3Yow1MTIy4Y+rUyronHn9dr9frwfMEHKdGer903HTT1Dfq6zNmETLe0efkpw3TwKrYbWTnzkj2bGNXrmx48KV92/s1h/OoDy/BXXOrXygpirsm1MuaHcgsk5px40pv6yXy8I+lZr44Jg/3Ny1sXvPsk/d/9eW+SWHxkRUf+JtVNMUMEkcg93XHWWzLREE1oYYA539mhQLBU1A9B8WoDjWT+h8ocGdincV/mDfNPvNugoh2NQpprFSkTtifbgr/UKvi32xtdmx65pmP27ds2cKK90ODrMjaIHj6RjyVt5ipgeDb+62zs1e47qqJhWZqa4fM5nm+aNOmPTqeIzAYdBg7bvjBW25pmJeU9NW/ztMu7yzvJjISBo0maumMudWrfv/VBr0mzIQ5ySOkWxZUrEhNnfxIqPlm6KCCrKykW0qGZE9+8dBOozU6Bqtr54tZSfLdVVUrE+69Z868B15+wyINjgOxcZAjRIUWEdDuVFmIDcZLGC8GFkEG0fOQlZBAKGB4uS/ale4foN6ypp76bg8Gn0zAlOTSk4lhuofa2lpeOHLki+OrV6/va8OcdUG2sPCaNUpx7rkP3TcgdgkDct7nUKpKlZKZb183EM9xaBg9uqR62LC80tYWhzEvP3X3hAmlKxITd3/yDb0WlWfQarWp42uK73ebNDPf8R/jknXRWD5kXM/8GUPKrdbRW/uKPPY5xmo1LpnVVLPkb//aEOtJ0mNeXi29aW7Ne6PLm9aWjxp4w+5TrQVfhHkIidIpa2Ipi6uFVBEjZpmYt3Wx+Emf6DJTf8pKO2xZprNe4itFxjcer6SDCQd9L1DkiKGj1dk7ssKjn7Ma6ct2u/cgqxvPzc1lk3heALF1z65wcr/pHhUABe2Syw9IBc7Ojo8UBCGjqKhfWE1NcdeoUYP283x3R3n5auliwAzSYYlWK1TcctPs//fkls9ymqMohmozcfuk8Zsm1ubWETKy7VwAsY4MkyfUDb/5hLt34GbSwQ2Lz8fdM+f1fPn5a9c8/PAb06vHl014ZtcWndjPBp6pschACkAJvjFJoiUg+oCRHIjJXmBTdmDPJ4Mw+04TdO9PL50UtJH6MAoDqYY+5ztfmuysdz9k0Qe+DJhnBEpTb1mNmE4Nprpzemrz8v8iCOpfPfzw+pNr1igrCAYvfsE5Dqmuy14W6ZtQ09ceWbOmgdu168pWfV6zpoFvbFwbJGqdBlVoYC40PcoAREREGCMiNDeOGj3ojqeOfWmmZgMao0txy7ya+wvyG+/ruyxUaFqYPirOzU2+rXT4gLqnvtqss8XHYvnwRql6cNyfKqsWHZ41q/ra97btSD+SoiIkTA3KFlVTB+kFbHaZRNIHLarLoPYpyXVmE7FVDYRA/idEFFPoI0GKaCCLeE7WPzjqp1ccDAFTgU1oGYMAc4CnAkxOAUMcSdLk2AHv5CbE/hKI2DRs2Dd3Yz99GaVb72p8B+12++LrUtQguw8CnHa7SUMDe+AGtLW1kaVLI2lDw9oLqVgEjj1bRa5bt1owmWLVNptaLi6+Ja2uftBvDrmd1Z/wnSROsOL6wkr7tbOHTouOrnv/3JsN/R1tNuuXTplSfs17e3cltUSrUJtQilUL5+xcveq++w4fbpmTVZA25tWDX2t9aRHgI2TISWz90MB6F0rATcWM5ODp+nY97Rt97BO+D62krOSLGADZMtws7cGWt2TqUKkZC6ZNznqFg0jqa9Yqvwe/Dy17GlRCapFHVLcGk2lWx5T84ofy89N+Z7Od5YWcPjula9T79/NRsuyyASo1z3MypTIVRYmw3taU8pQQjoiikowk0dGR+43GilOhE1C6TrDbe02nTnVFqdUqrSRRThAUPc3aGBP22e9nNjl7PC3H80RyucQDn376vjcnpyjHZtNFCgLT78rQKpJOlhl3j/z/6q4Drooz25+ZuTO398q99N6LgAhSpYsgoIANECuiBkusUUMS3U3ZTX/7kmx2NcVNMVlTNiYxMTFqiok19o6IqDTpXG6Zeb9v7r2IBBFNee9Nfv6MMOWb7/vPOec75X9ogoBe9DN0Hz4f3Qex3lppDCM6ZTK4/vzzJztramr6o5VDSL1+Oe5Qkw0NDYRC0SWKjQ1O6emxjvf29DS/9c6Om2azacbmb/a49PhLIUrkAY8UF+7LygzMG45gCm2wc7OyYpZ0Wi0x3zFNHGeZE2zIrbBGhwlXRkWVC2bNyS3fdfiU1yUdjjESPuA+bFuvWz1G0XrzaRtP+G2H46Ny6CL7jo19VbvUsZfcsPrGLoVQk11UJc26DNj+p3arEpGYswwgyE3fH1iwZQsgoYjsc/R7KwZcmgSvmyJmqjLi/ISQwEVSJb7np592mIuLtw1WQ8S//rXenyDIqkOHLiZ3dPTJKYrH4XAImlXRjrIgdglozGSycry9/bHp0+P+rlIlrUbdGbdufchFLpeWHz58KfPatXYDSXK5OEucefs3a7ufTZeHhUX1eXsTyzZufOW6v7/XlitXWnROTgab0mWtAwasVgbjcDgMRZFmmrai8jebrmUYBsdxRqVRdyfEBR+NT1AsxbDswfk8Q+DolkEgk4F09OiIQh8f95qvvz7hMm/ebJqmmz77/POvJWKlNOo/p07wksJG08+tLlvj56d6enA/s4GWBfp/f71esXTipJRJ/9y7T2Fxk0KJZxKsnlV4/qkn/7rqu+9OzogZG5q+/fQxkdFDznqhCV8CrEjysOvOsOEKDEERbfVtc23LYEQULrd1xxlKUjt+5qDNs3uD2dm056Pa3MT2PGdE53GrSoLtdWrPQ0JjEdAUeLdKmTJl9MFp42MX6nQFPw1wzA6cWHLFiuJ0g0H/+Ntvfxly6lQty91IoLTbIahgWf4iDgcKCgpg06Ypb1VW/lcpj9cWERUV+OTHH3+XdOTIedyKeoPhOPtnqAPdQygUwrx5syyxsYpHq6qelEZHBzywdeuXpFSK3PuDYIcatdjv5QA0OgONw9nZAFlZmVBWlrjD15czDcPS24d86C9/iIjFAqZMSXryxPHarIZrXcTSpXNaRaLuyqqqp3UFBWNzgeKF6g1aqFkzPVGtzjk7lGgY+DMRjuPTJk0aO+9SW8eoA0Qb5iU2wIPjS63RIeInk5PnXs/NHTvz9LWm0GNkO0FrRIBpGQBPnGVqtWc72fqYIhDdpn4cBow9fZEFkyOV8Tbj5patw6bQ2ttaOvKZB4bTbvPMOJKdbdfwaA4E3FBCuWHMkQlxgWWentNP3KFxCDl6tFdCQUH6f/3zn5/4XbhwFaORWr7LweVyoaSkBDZuLHlrwoRFjxQXj3v+P//5Pu3AgTM4YtwfySEWS6C6eqElKUm/cd68jYakpIhZb7yxk7DeYzYAAnpoaBisWfNAb0GBxwSSTEIdbUZyUM7Omtzc3DFPbt++z9Ng8IC//rX64KVLF+MrKmqkBEGkLFqUR41NjGqJLozb5TFEd+fbnEf2JR/l6qpdkpkzZuKbhw6ILToR5DrHwOqKKRc+/eS9Vc8++17yjNL0Se/t26drMhgx5NPhuNLA06NONHapg6QFSnFmpZD9EXdsBzBQErGC+fb8oqH2C6yuGgS6ARY2QZOgb3eGIk36qcrCcbOUyrwhSbLtM+zzwAOTNh45cnHSt98eZRePdTSyHIW2QKTtuH2q0I8zMtJg2bJJ25977rVDOp18/ZYtn1Jms61dA0HYiLduCz4PWlIkPWbMKLFMnhy+qbLycb0DQGzyP3KNjIAIG40XAV4mk8GKFUvp+fPHLFWpMp8fjB6GOUACNPIB+P0isaLiCdn1661VKqV88Qcf7uWVlBRaHnts+iq9Pvtp+wsjp6SlpqbGeKemd4MBhJ4rJUm8rHBycuXhs3X+Z51wXE2IYFHCZJiWH/b6pJx5H+N8ssI30D3h8NUfxOpgBnCuFZJC+eCjM7GlxawHDGNAxGWAhwxjx869v+Rw8OIP87EM3LI7QDPQpBp0qZXBoblBC72tac1TCibM0uuPfIJhrGE5FBQ5BoNyxsSJ8Zu2bt2lRwWNSLLodDLw83NjCAJnKIrHoFAAm0bKxods82+xGGmrFaxJSeEf1ddfV3711ZFxx49fxJBa8vDQMaNGBVhNptvJQx2Zjg5Q9fYaaYri9mVnj1m+ceOro5OSIitef30nIZFIIWf8WFqm4DMtze39GZJIgyE2f3QggCHwHD9+AT9zph5DgK2snMssW5b5Vze33JUDYnLYxx9v1PN4wpmNjT1ZOE7yULsJkqSAJLk9R48eEXzwwd7IK1fasIfWVTXNnTMmmctNY5k3RnIMBSCUPxjp7a1fnpgclbl5/w9S8FBBnMwblhUWd2lV3Q+mpz8gyM0dM7Wtsy2iG05w9F40iEgcSsM54C+3gYglCicARKg7N1qAIVwsw+CgP8dx4EsMtpqGkl2NbRLYXZ9g9Rsz8dmYMd7rBvUfHTwnqqSk0D8LBILSzz//kSsUiiAlJYouKkr8qbGx9cfW1pZ2o9FiNhoRxTkrkRiaRn1dCUYo5LePHRty5vHH3/ZJTg5Z89xz/3ZH0e+kpFhYsCBn9+HDRz+/du1mD468lqzBi65F/UCQZGIw9G+NRta8aFHe4fz8R6Ctre3BsWPDy7Zs+ZQID4+AP/1pXv2BA/v/u66uyUGiaa9esI3DaDRzW1vbQ8LD/VL+9rcPDB0dPTB7dgWzevWEgQAiCgriRsfGhtX85z/705qaOnChEAkVAE9PL5g6Na2zo6PesnDhX+WjR8cwDz9c/m5iol/FMMSdv8DUUABCJ0lIEp9ZWJBYdvlmZ+QPOOprwYfSgFRYPCPn5w/+/faDjz32Zkp5ecbk0+fPeHHkF3C1Cyo0xGFpNA88Rb1gZlCwADXUBRCRwPaWR1N5RwejQ3v9UluM5ENgz0F18HsuBUOXcvLRnMK4Qh4vDVGoDXeETZ6c+NyVK82J+/efxGJiouHhh2cd9PTkFBUWPnP15MmTd5Jc6J5IJHElEn7lsmXF6zdt2irXaLSwZs2C7vz8sHRn59wfRzBwdH+axwNPb2+XdTExYWWbN+8g0tLSoKZm1l4XFzzfxaUYEVoOtU4obyi3vDz9od27j4XV1l6D+fNnM2vWTFyr12c9YZdAnqtXT3/6++9PTti79whizmPVIlKdmZmpTHV1XuM77+yQvfPObu706cV9jz6av1itzv37CMbdf8qdAIR+HqZSSReWTEkt2LrvR2WbhwjccTnMHpsLhZmhW6qrN7x9+nT9pIys0Vknzhx0lmhvYBI1AyoeDjPDKAhR9kEfsokQ5QsOICQwIJE6s9ex38sgR3IuWonaZgnsbZxgjhw3viY4dNrjd+m2h94xraws46kffjgVev78VQztZJYvn3K6u7ttT3d3rxWpBSQpbM9nbSPMZl/TIJUqLRRl+iInpzpk2bKpq5966i2xq6sb1NQsbtfrBR+1trZ10CgXdZgD7dQ0Gq3l1KljXz/33L8mpKREzfzHPz4h0tMzYMOGsj1tbfUlV682JlqteIJGowMOh61xYl1vGMbgnZ1dnjdu3IzftOkfUpRZUFVVbn7ooZwioTD9QwDgRUR4VqSkjN706qsfy61WBrRaGXA4BHR39zIZGbF9U6emtS9Z8oymr4/Ali8vv7hgQUIShqXUj2S+HecM94LIJTgxNXXUIoagovf0NpBWjQCi+O6wcPzkvrgo1br4+LJjfD6/fHJhSsZnuz9V6n07QaJiMyRgeRwPwpRGMCJ1xvIGMSAkbbr7lqE8lFJyiKK7GNcD3dKoTtyEwd4L3tCpnXWpsCQhA8Pizt9lIpCqnlRZmbfpo4++82poaMbc3FzB19cHLBYz+2fgthltnW/5RjFITExmSkoitiQnV9SVl2c/+MIL/xYKBEKIiAgFPp8Lvb2Iuvj2Y+D2G/0GxwlIT8+0xsfrXp09ex2dlRU/929/+zcnIwMBaObeRx997gU/P8PDn3zyQ5CTkwugtlu37oEBsrFOnToDN292gr+/L8ydm3+sunpODoZ5XwEAr8rKiU8fPnR2wslTV/CCglTr5Mmx544fP3dVrZZc6+joI2prb2S++eZORWxsPP3ww1PeiIkpn3kv4LmbskAr6MzncxfNnj1h8qc/HPK4KO/EKC4FE9yTYGbOhHq9xvhAQsIC2tfXdfro0QEpP/78nUrmfBMkSga4HAJKAijI9TGDyWSxhb8wtAdATkHbLsfuDrvXMf/yfAyDxnYCvriQDK5jpu5MSHAtHoEvBJFSl1VVFdS89dYuw82bHSxg0Jb4bgc6Z9q0qUx1deabqalzaktLs5a98MJ2ITJqkXpgHZzDbb/sD0AG+6xZFdaSksjNM2eu7s3MjF+AAIQk4UMPle1duHD9rtGjA6u2bftag2ycwWNDz0BebScnPSxZMrOrvDymWqs9vAXDanCZjJ9XUZH7l7ff/tJDrTLAwzUzv7t6tbbq0UffarJYerRZWbGrurp6Jn/zzXFiyZI53UuXZpYoFFmf3O3dB/9+WBFrj0olGAyqBRPzkzLf+uYzmdmzBxSYEiYEFsLMwuyzONZYFhMz3ykgwGNGenpU8hfffKFUeHaCXEGzZADZvjyYO4oBwmwCM4pQIWYJggES0Usgj7Kj9uleRz7wfBzgzFUB7LsxiY7NnvhYYKDbpqFaEw16BIoXVCxeXLDujTd26dvaBuZXDT8YBJKSkiJm5cq8N9PS5l+eMSNj6YsvbhciI3qQzBl2G8/n82H27Fn01KmRr82du64rOTl2wUsvbedkZWUhAO2prHzom5iYwAXvv79b1dY2dHMeBCK9Xg9VVfOY8vL4zUajW5WPjw8/KspvbViYzwOvvfYZsm9g3brCRd7eypcxLIVRqSRZ06al/2Xbtt3+KpUBVq8u/2HatPDJGJY6FE3esJNxNwChi5HZnp+aGjlXqhLEnGn+kdJ6W4Fr0kOsfzEzPi1+X2fHlWVZWUv0vr5uU2LjgsYdOn5IQyiuYzItUtYA3lIKFo0mwVfejfjJ7ZVNDEvMwMa9+jsVjmQ4Q7wPw8CP51VwxlpuSZuYVqbXZ709gtRSO4Dy173xxlf6jo4uUChkoNXKobcXdVBEthvy5xCMrS2TzRRCktNstqCINWzaNOflSZNWNE6fnvHAF18ckopEggHU2BgrHbq7+xztwfoHbrVaoLUV1WXRdgBFIwB1p6TEVL788od2AJXunT9/za5Rkf7zTp647MTjUf1CrT/PmWHg0qUGvLGxFWJj42DlygWtiYn6LKk0ua+qKv/5H344ldjQ0IGtXDm7ubQ0PlOlyjyMYZgsNjZocVCQx4Nbt34pzssbz6xfX/xEUJD3hhF8dL+Y/JGumBNqKTVrVvbki3W1ATT/DKHQMsAx+0JMWDEzPnvMfxqvX1yZnr7U1cNDMzU7Oy7l+0MHXczCelxhsABG2vqELo0RQ7JrL/BZrzX6WgmWG4gtPLRtdu9LDiGjcvdpPdwQzTen58QVqNXpdxXFzs7O/Pr6+oqFi/Mf2vrmV3pjrwkWLiy3ZmeHnj18+EwLar+JAphWVFjFjte+G2dohsulelxctD+bzZYdxcUb3HJy4hKio320SDLRKPRKI0PXSnI4HEQRJ+RwUN6v7ejpMQvEYp7htdc+VZ88WYdVVs61FhYGPztz5sPcrKzYfgBt2FC+p6pqw39JJIKImJgANYGaAtg95Ciga7FYqO7uHle1ShHx9DPvKChKAOvWraJnzgye7+RU0LtmTelzTz75pjImZjSsW1f2YWpqQKmdxjdk7tzcJ44cuZBVX9+KzZ07rXnFiqzJYnHGbU1URroQIwUQmr1gpVIyr6gkOefA4QNucv11TCzBgYQAiI0osoxLDt/e1XVtQ2LiQqWTkyw/MXFUdre5y/d47X5S40MDl28LiwXICFgcyYUAtYkFle2rtpGN20gAb6kBW7jx7rhCu5ldJ52hTV5lHpcdfTcAsVUIW7YAVVsLFQsX5a/b+uYuPUFQsH79g33+/vx569e/8LXFQuE4Ir4GIwIFZkZ9x9mjF7hcqWXRopKbly/vttTU7BaIRCKuVitEmzRbeJhh2GArh0OSUim3f46tVho3mZiMgsLk5Vu37vS+2doN1dVV5uRkp7UVFRvdJ0xInP/KK0gCZcMjj8zc3dBwdsrEiQ8ZPT3lcHNAkyUMu8mYTMCzWMiJ5eVZ1Tt3Hgy6erUZFi9eyEybFvX8okV/IlRKWeWurw5zpk2bbF6+PGetv38xKgQkXFxUk/LyEjdt377H08nJFdaunfldYWFGFob5OziiR4od29rdw9koxh7n6qqryM8fO37P/t0qnddNjOJiIMRDISasgE5OCvtAwG9fN2rUHMT+lJ+dPSaTy+dEHj53UEBq20AiI4Am0LaMgCIfHkwKYsCJ1we4PSWEDZiy0siWdO+Ivd5tjCh09NUJHTSLFljSc8eWqlSp7wyjwhyQZFXYwsX567a+sUvP4XBhzZplxtLSuEKNJhlR2LJzg8CG0pzv4BLAvL29qZdeWjgKx4kAkUjCOvtY0lB7wICmacxsZjgkicPNm12i2tr67AMHziZu3vwRpVZrYcWKKqOHB11aWflMSnFx8vz//u+PiZSUFHjssXnHVCrs6fb2nj4Ukx08ByaTifzxx5NRBIEXbdz4uqalpR3mzZvD5OUFvfP22596fPvt0ZjubgaeempVw+TJgfnt7d2n16/frGxqan1QKBTM2rZtN3/atCLzypW5q319i54ZgcofchnuBUDoBqioJzUoyH1OTExAwuFT3yp03l2AJoePBUJUYK41KSnyGx8v7vKgoNKW1taupOBgt4lxY8PiDh77Wd/EXAKx3gocvo2GU8YhYKIPH6YE06DkGtlYmiNNoz/Ng03jcIx9sIq7JZ72nZTBOetsOnVixmOuzsoRG9EOAJEkF1avRgCKLNRoMvsBhBK1iorehTu0R+J5eWnjpkzJfG7XriN+yLuL7CbHBgyNG+3MbC4Blmceq62tI44fP4v19PSBv78/PLRuXkPd5WOTX3jhw7KCgsS5L730IeHu7gGZmeMsBGGxdnV12qCMcq76qRlt80DTZvzYsdPEsWPnMHR/FMpISHDe9fXXB8M2b/5Irde7wJo1i7u8vGRHW1qaLQSBCbq6OtxefPE9dX19O7Zq1Zz6OXNiJwqFWf05znf7WAf//l4BhK6XEASRn5QQMkVnkMWfvHRArPPuAQ6BOsF7Q4R/Hp0wdtTB8FBVdV7eg6d27z4SqtMpc/Imjh13o6U14GzDKQGjbsO4Uho4FLB+IgOPA4UBXEj1tIK72AIEY7eR2Gg8kkQOI/YWgAa66NA5P1/iwU9NRTA2p+QzrZY7RaEYNqUBXYLyBfolkA1Ay42lpWGFGs342yRQYGARqpcaKsSu1Olk1dOmZVU///w2CYovDU7fGLidRzaMyWRig588Hh8SEmKZp59esHn27HUbGxs7Vo8fHzP75Zc/IlC8De3QhnMH2PKErGA0GlmDH8XgqqsX0AEBvCM7dx4Mf/PNz3CRSAhBQUF2v5StuUhj43Wor78BiYmJsHJl8dvp6bp5GDbxvtTXvaqwgeBTIxCNGxc2XeukiDpyZp/Q4GcCDgcHwuoCQW6ZTHJ8Yn1Som7u448/+k1NzW41j0cmBwV5FKSkhI8+eOyE08X2SzjXyQiUFBmrNs4fFApJduHBjDAcgjVWwKxGYJA3m2VTtdtJdsiz238H/DGAq00EfHFmLLhHVV5JTnXPAYg7foeqCdZMQZ7a2wHEs0ugUbdJIKTK3n33jgBSaTTSVWVlWQueffY94UjTOJCxrdWqYfLktBtPPbU418lpdINM5rQhMxMB6GMCAeNeDgQ05Auqri7r5nK7zr7++s7ww4fPsLs/W+ztll8KgQ2lkUybNqlv9eq8Re7u+WyN+/0e9yOB0LNwPh+cALgF48ZFTBJJuFGnLx8Uqdx7gULt4U0a8HfOgNjouKaoUYYasRh/U6kcj64LdXFRJiYmRozDcCy44eY1VV1nLcEoeoErZmlbwczQwAMMQtUUJLvhEK0H8JQxIKJMgKGJHaDF+kGEYdDby8AXP+uhW7GAjo6P/qdOR68Vi8f3Vw8MMUEIQLMWLMhb++673xiQs3PWrDLjqlUTCvT6W2W/NjuoBlVKDJUkpFKppKtmzMiofOWVj1Eu1V1akduyKFUqOSQlhV+ePz/3kZiY+Vv4fL6rwSBfk5o6es7WrZ+j9NXbhosW3RGFRyEJmrYCSd5iaEPP9fNzt1ZU5H/+wQc7zSqVPOOnA6d5qCp1IFmW7T42KVhamnt0zZqSfD4/9fL9gud+JdDAt9PhOJ6bnBw+xcNDG7PvyB6B3rcH+AIMrEYpOCviIC4iy5ya6vmOm6vzcgwLQwsq43A4oTKZIDklOSzFN8gt/IvdP0kaTHUYoekDjggAo5Cyx9mJomkcPAQkpHtRkB9EgJ/SAhhuBjCZUJzKtmuzkzBduE7Ad3XjQBNU3hObqM2XidK+GGJyHIYTUmHTS0qSF8nligCKIiwcDnG9sjI/z9d3ioMjcKAhPbhuHN1aKRBQ82fMyCrTalUucrmYJf+h7ZxVtmfbErNtqgxJAtyk08m/iY312+Tt7fyzPUXURakUL5gxY/wMtVqm4PNmyQK4AAARr0lEQVRtOdH2AzObzVhLSzeOPNFdXd1YY2M3GRbmYe7tNTIWSx/D43F7Y2J8thw+fOrV9etfj4mPDxwTExPqyueTLBMhwyAaEJajn8Pnk0a9XnUyMTF4m4eH/tDgFNV7BdP9SqD+lwMALUmSOUlJIcVOekX08QuH5QJdGwhlNDBmAaj4oRDmM46JiQrYHxbq9KhcLv3G7rBScjicEF9f57GjRvnEERQe1Nx1U3W28SJl5HYASKxsfjXazaAlQMJHRGDgJKQgQIVBqIYDvkoLGKQYaHkYSCkzmK00fH1MDU3UbGtKRuKLzq6iNRgWh4JSA61vB4CQVevt4aH1jYz0FQYHe12fPTvlnLNzUOMgh5odRENKIRQO8Q0OdnXy83MnrSh5GbMl7AzWQmhrT1E8c0iIy/XAQP2V4uInBqadCkgS/EaN8lcbDGrScQ90H5PJTFmtOCUW8/DOzh6ZSCTQRkaGqcxm4+Xjx89ckcslXdHRPpciI8Muh4WVodQPEWLV4PP5uMHAxxC5Oquz2Up0BpNICEtoqM/Nd9/93vgrChdvofteEXeH8xWoPDo83LskMTE0fte+vUqhawuI1QwwZgDS7AKBbqkQFRxrzEh3eYLL5b0oFie32D2qiPzOV6WSxEZE+MSNiQuKulx3w+nAuePUTbwNoyW9gIsZwCkbu7Zt9RFdCcOydHFxABUPA18FCUFKHkhpxEgfDVFjy5qSknUzeLzUnUONGU3mCLeu/QAagr3iN5q+Ed8GSU1BdrZ3z44d50wjHP+Ib34/J/5aCTRQEskJgkgICXEriozyTzh7+bxLG3MJk+kt7A4Nt0rASRQBYT5x1ohw3z2RwepnZSreVwAp3fZeaujLcXZ2VoV6e7uEeng4RTI4eFmIPu2lxgbe1Y7ruJHbCxa+GXAOjSi/WOMbaS+WwYvNckWM9xiIe+UwPmAylORkHBoTrZlLUYnsNhVVle7evRtXq9WMnUCAKSoCuEMN1W1qxH498fDDvysDB1uVeqf00WHU8eCxDswLvh9cDFzXYcMDvxWAHA9EfqJIjUZSWFSUkn32Qq3X5fYzpMzNCHwRAG0mQAju4G9IhFDfMFPsGNfNGjXveYWi6/wAmn7ksERlCW5yuTDA398lLCjIJ9jFXRNwtaFJdeLSRarF0spps3ZiJm4fIB4WxPjLkEjd2UgbGDMGGpMzTIycwkzOGnswJIg39aOP/lFXX+9MdHRI+wbUTrEG8okTJ7Bt2/q36f2lxXbQ9FOrDfDv3F/MZfilZJ9bVRWI0mhEZrOVRFt9khT11NW1djY1naRdXQOFXC4hRkkDVitlEYtlPVLptY4TJ4Dg8TgyqZTgWCykWafraq+vBxGPR3CtVpFVq7W2Y9j4vvtA0l3jAL81gNAYkV3grVKJc8bEBmY5Oaki9x3eL0WeaIGaZh3NHEYGar4v+BmimEBvn0shwYYP/Xxkr1JU60AgoVPRvUQURTk5O8tddTqVr5Ne5a9QiH2BwvUkhcnNDC2ub7nBudrchHcyPRgqSLSAGfpMZhDSUoj3T6RL8zL2xsUaFolE358cVFXa//4OWhOAZLqmpsYx14yDceMPUBfkM88sGm21wDIORntzeVzSasUZqdy5289fu72+/lzd2VNXKrgkpedSfNyKE2at1rXTx1e55ds9+3uv1Dcs8nTz5Ln7hHQTxPXnPv9s/xwntVLt6RfVFxbm9Gd39+wPb4VabF52uw00QEXfqla1q3jWfBoOeL8HgNixAYCGICAhKMi9IDN7TNK3+4/oWphaQqDrAwrRwVgJ4FqVYJCEgL8hjIkI8q3381e94O4qe5/L1dUPJn5MBuDstvluJIg4QKGQap2dFS4Gg8ZNrZY5u7hq3URioYogGCHNMGRHZw/Z0dmNd/eajDxK2JOXE/dEdmb1a3eYDGzevEjOyy8fsAwCSv/kDpJG9/ExD3sJLhCQ4StWlP4Fb9udHOFDY53dfXC92QSEZByEx+ddO3/+mLX74rvOHgYGbrabobEVNbvNgKiknHMfffxhU+OlPXEhXlIIjF/RW3f12L4dH7yXGuNlxLUhD5jTssIWOjtnv2q3OVF9P/buu7eVPrOSBql4NEokkZGKt39Mw9Y4/V4AcoAI8ZcF6/WK7DGxQWlqjTRs75EfhbS8FQRKBnBEjUejnj8qcJYEgY8hxOzv4XEmJEj/eWCgfDMAdsGeFI92EGwyuX0Z0IuyVfV2KYW4/CRyuZgnkZBci4XgcbkciscjCZlK3FNcmFCfnBzapNEUD5VUg6MJ3bbtNiKCX9g/d/sSfyWiBAqFZO7cuRMexZt3SiKTpxjrb5iMV69e4xHdp3nFc9d3ffXFDo6X6CiX0Bf0nqttspw/dZovwpvInGmrL/391a1NEjEv1NRyjDdzUU3Hli3/2i+VK+LqTnwuyMir7Ciallogl6d9jT7sYWwsrKYmmbATaDk8mXdV1b8ngBxzilSRjiAgPiLCe0JCYkTcgaMnXW6Y60hC0Q0Uij9yGMCtJIgwLbhIgsBN40OH+Ho1e7gp39GoJB95eioPnjjxZXdw8CPDMYoOtYYD32/ICjObikLifEhH4a/ExYgvV4jF/DmlM7KnaHUylb+/+/tvvLFDGDsmYDzecdowfuriznfeeIXn5+PFGDmal7b88yNhVKRHAdNVJ58658Ed5TPXHC0tzSw78dNe5xUbHjkzb/76vyUlj6qoPbk/bHpFVUNGdkyyVJpyAalpOwvJL4KKiBEEjfYOIZs7vsgfASCHNOKRJATI5eKUUaMCs/wDXcP3/nRA2YI1YDyNCTio2xNK4KI5IGDkoOJ7gqcqgHbVuHYE+BiOhQSrtxsM8s8A2up/Texm0Ew43v+uX9qIoXB/J3LFYvGoJx+fO6XXyOQpZCqTWEKJr5//Wi0Vcwif6KL2N1/5izAqrrC5s7dz4SuvvB8XFuRSqZdb+eUPPPinlKTy1uKi9LW9zafUy9dvej8ja9Z7U6Zkbrxw7IDXkjVrzymUosSgoKIbAIiZ5RcfCjsHCEBFRSzFzT3NxR8FoIHSSIZ2ap6e+tT09FHJ7V09fhduXBI3wVWcVJiBg7o+IVc+jQMXxKCgDGCQeIJGpKf9PN2a3fTKPUq5YLebm/JHpVJ6AUDSBRBkvtcXv791/t2ukk+ZkjbTz0P+uKvwJ4riyYGLt0NjcwcIXKb0ECJF+56PXtdNnLb05/e271h67VrrLI0CK44IDcBGJ8StKi/foIyNCVrkIusUz162ssbfv6htzeqpGy6fPqFavm7NFxIpUfTGGyfZgOkdXAR33W3d6c3/aAA5xoG26hqBgIp2cdGmJySGJphp2ue7Ywd4PeI2oFQW4KCYGhsTwgFncKAYMShJPRhEHoxe5mp10mrbfN3UdV7eqp2e7spPOBz6Um0t3uLhkfLLcojfbd1/kxsj5o2xCxdOfqav8duo4qIka1Ovm/HylSaMz+ddb2np+Kmto3NM29VTbuXzl3z90IbnNup0qtUiTlta0rgJ3UAyy//+9+2jdWrBtPjRPlRc6rh5aWkPeEwtSlzKx9qFC1etecbf37QaoOh3+cj+twDkmHm0q3KVySRjwsPdE3x9XaOb2ts969sbhDfM13GryAikiGFJOW1sqjhwgAt8DEkmLSh4OtCK9Iybk65HK5ddVqmkPynkgjNKqeC0Si86oxARzU1N7T1qNfQO0wviN0HBr7gJVyjkFc+aU7jJdGOvy+zq9bXf7T/yolDIa5JIJM2vvfZZmp+XemZvR6t8fnX1py+9/Po2kUj4gLn1WHhi1tzaL776am19fdMMCjoy8nLzzMDFZ/35z6+nhvjrSoN81Nz5yxbN0ut/eq24+DZf168Y7u2X/m8DyPF85O8xUBQR4ePjnBIfHxyl1amCdu49ILzSVYdZFT3AkdJAIEc+kkp2ogbMigMP4wEfk4Gc0oBK4ARKvopRCBUWJ7Wy080ga3bSSY+6ucl2qlTCc6iRAWqnAgBdAOK++0ki/81m3nYj9P4inU5elT0+eTnZuVedMnFdl9lq7GlpvglarRbX6aTm77/9Snr1/BFBcub8TpJvpdsajgvqLh0jx2TO/eGRR5553NXV8BDeezaqqHzFtc8+/6zyUl1TJWFuzczOyiCmVIzP1ihzPkNb9HvwcI/4Nf+3ATR4u4wgohMKub5eXvqokBD30Vw+P6DL1GNo6LjBr22vwy2CPjbQSlAOAjNbDzJWOmEUcDAuCDARSEg5CDkS9m+1TGEWUXyLTCQxSgS8axwOp0kkFDRycU6rRMrt5AupVqAtZozBaR6P2y2X8xoAmD4r6oMJBIOqR3p7GZ5EwutQqyVXuFyqFYDfBRCJ/EboHX5N6EATFOC6NiDIa5635CDfy8uVzUTo7DIBQ+ohOrWk/dNPv6GaznzMjw53B4kQg87O63Cy3oVOK5z52rJlj38WFRX0aPeNY36llWsP/fXpv21wd3fZ0Fh/OjprfE53+eycZJVqwqFt24rwe91hjQRF/5cANHC8aEuJfEguFEWEBAS4xURHB45yddcH791/WH6x4zLehXWAVWRmA62IWxE1zcVZPzdKHKVtZTmAAQEc4OAUcIACLghAwBEABXwQckUgAD6IeCLg4Jx+ljUewQMBn2e1mFG6iL2en6HBbKQxiVDG+Hq6dPi4q8+5eUj/rdOIf8QwzmUu13gTQNiJ+mexYmXkOxk0/x5eXk6rxo2LnCyVSgU8Lgr0oUYsFppD8kwiEXHmwsVrpEYt88UpDMdRm3Qat7i6qvb6+bmsSk1dHpeXF7dQKOS7x8WF/evRR//+SVCQ9xI3N3V0gL/nnsJJibOXLn2rDTkGa2pYgvTf9Pi/CiDHSyIgIamEcog8PTx0UWFhXmEatSygjzYb+sCsvnjjGrehqwHr5XSDmbIAg1JA7EQOLLG5XePZXhTVutu0ILKm0JdOYLcy9lCsn0DMZKgTtT2px5bNZ+sQKMBFIKeUIKGUoBNrrU5yVZ9UIGwSiQTXnbWqUwoJdZ0v4tY7O8lOqlTi60ZjV4/VCn1CIWECcDYBNBkH5d+gYUlVKlFEQICHxMVFwzeZzCYOB2NIEu+Ligqp+/zzb7Gff76sDAhwF6DuyzhOmr29nW4UFaXXrl27qffTT8/7hIZ6apcsKbiWlOR7NTKyWsbjidyrqia0VlSMv7pjx5edX355kw4K+nWsr8Ptwu57C/ebQvnuN0NgQqnCCplM5MEwHC9fX/fQ0FCXQL3eybvuepP63OU6bpuxnWxn2qGN6casVB9gqCUnaeNYZPvbo3qRAZxD9ubgt+hkHEyvKIl9wJhsk4QAiXxVOPAYAfDt0kzFcwKVQAEkQ4KIlICTSmYU8XhmrULWLRULmggOXDD3WQ8IhdT7GRmLzgzk7kGPePnleZxr1/TMww8j8vK7OjSHXC9Efo5aLjjUlN3mcajXe/Lt3H0pbp3xf10CDX4XNF4sMjKSOHjwIKlSCaRWK6aWy8XOKpXMy9Vd661SSjwBw7QYSegwDiNv6+niXm1tIZo7W/AuuhsshAVowgp9tAUYDiLmowHl67FRfJbg07Y+LDuZPdPxNkONzYK01fYTSILRHECMTeg/LsMDNV/JaEVKq0GloVVSWSuPoGqlAuH3cpl0t1qt/C4lZT4y4gfbfo5/3+9CD3aI3s0Dfy8YGfbc/28AGjzxA2NjyCWAUiEkJEmq9XqJwdXV4OqkVRgUGolBpZG7SCRCZV+fVdhn6uU03rhJdZr6yF5zH8dEWwmaseIIRI5EfQ5BMBwcp1FSP8tKZrOVGQInGJzAGYIgaAEpsCgkgj4+j2tSCuVGvoBqMfYZ67o6es/09fVdbm1tv9Ta2lV35MjRxpMnm1BZxN3JF3+zpf1jbvT/GUDDzRCyph1/KD6fL1ar+RKxWCYUiXhchqGFXC4lEosFYr6QJ5WIeAIORZJcEmW+IfIHjoVGdrPRaKaRWLJaASMwhsBwK8PQFprGUUyux2w2dfT09LWbzZZekiS7uFxLR0uLqfvUqRum2tpaS1FREXOH2NMfs7p/wFP+B2yCWQsoKr8EAAAAAElFTkSuQmCC">
          <a:extLst>
            <a:ext uri="{FF2B5EF4-FFF2-40B4-BE49-F238E27FC236}">
              <a16:creationId xmlns:a16="http://schemas.microsoft.com/office/drawing/2014/main" id="{6247C584-5DF0-48AF-A7D8-AFB5E3B0DCA2}"/>
            </a:ext>
          </a:extLst>
        </xdr:cNvPr>
        <xdr:cNvSpPr>
          <a:spLocks noChangeAspect="1" noChangeArrowheads="1"/>
        </xdr:cNvSpPr>
      </xdr:nvSpPr>
      <xdr:spPr bwMode="auto">
        <a:xfrm>
          <a:off x="5476875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760380</xdr:colOff>
      <xdr:row>0</xdr:row>
      <xdr:rowOff>45358</xdr:rowOff>
    </xdr:from>
    <xdr:to>
      <xdr:col>2</xdr:col>
      <xdr:colOff>2196711</xdr:colOff>
      <xdr:row>0</xdr:row>
      <xdr:rowOff>954553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BBF6913-8471-4A12-A018-1C57F4C0D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309" y="45358"/>
          <a:ext cx="1436331" cy="909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444501</xdr:colOff>
      <xdr:row>0</xdr:row>
      <xdr:rowOff>0</xdr:rowOff>
    </xdr:from>
    <xdr:to>
      <xdr:col>0</xdr:col>
      <xdr:colOff>1820335</xdr:colOff>
      <xdr:row>6</xdr:row>
      <xdr:rowOff>61500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1" y="0"/>
          <a:ext cx="1375834" cy="868324"/>
        </a:xfrm>
        <a:prstGeom prst="rect">
          <a:avLst/>
        </a:prstGeom>
      </xdr:spPr>
    </xdr:pic>
    <xdr:clientData/>
  </xdr:twoCellAnchor>
  <xdr:twoCellAnchor>
    <xdr:from>
      <xdr:col>0</xdr:col>
      <xdr:colOff>2413000</xdr:colOff>
      <xdr:row>0</xdr:row>
      <xdr:rowOff>10584</xdr:rowOff>
    </xdr:from>
    <xdr:to>
      <xdr:col>5</xdr:col>
      <xdr:colOff>328084</xdr:colOff>
      <xdr:row>4</xdr:row>
      <xdr:rowOff>127001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413000" y="10584"/>
          <a:ext cx="6466417" cy="878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/>
            <a:t>RANKING</a:t>
          </a:r>
          <a:endParaRPr lang="pt-BR" sz="2400" baseline="0"/>
        </a:p>
        <a:p>
          <a:pPr algn="ctr"/>
          <a:r>
            <a:rPr lang="pt-BR" sz="2400" baseline="0"/>
            <a:t>FEDERAÇÃO SERGIPANA DE BADMINTON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M279"/>
  <sheetViews>
    <sheetView tabSelected="1" topLeftCell="A13" zoomScale="110" zoomScaleNormal="110" workbookViewId="0">
      <selection activeCell="C25" sqref="C25"/>
    </sheetView>
  </sheetViews>
  <sheetFormatPr defaultColWidth="9.109375" defaultRowHeight="14.4" x14ac:dyDescent="0.3"/>
  <cols>
    <col min="1" max="1" width="13.5546875" style="61" customWidth="1"/>
    <col min="2" max="2" width="8.6640625" bestFit="1" customWidth="1"/>
    <col min="3" max="3" width="49.109375" bestFit="1" customWidth="1"/>
    <col min="4" max="4" width="14" style="39" bestFit="1" customWidth="1"/>
    <col min="5" max="5" width="27.109375" bestFit="1" customWidth="1"/>
    <col min="6" max="6" width="15.6640625" bestFit="1" customWidth="1"/>
    <col min="7" max="7" width="23.44140625" style="56" bestFit="1" customWidth="1"/>
    <col min="8" max="13" width="9.109375" style="56"/>
  </cols>
  <sheetData>
    <row r="1" spans="1:13" ht="77.25" customHeight="1" thickTop="1" thickBot="1" x14ac:dyDescent="0.35">
      <c r="A1" s="107" t="s">
        <v>483</v>
      </c>
      <c r="B1" s="107"/>
      <c r="C1" s="107"/>
      <c r="D1" s="107"/>
      <c r="E1" s="107"/>
      <c r="F1" s="108"/>
    </row>
    <row r="2" spans="1:13" s="62" customFormat="1" ht="24.9" customHeight="1" thickTop="1" thickBot="1" x14ac:dyDescent="0.4">
      <c r="A2" s="96" t="s">
        <v>423</v>
      </c>
      <c r="B2" s="97" t="s">
        <v>424</v>
      </c>
      <c r="C2" s="98" t="s">
        <v>425</v>
      </c>
      <c r="D2" s="99" t="s">
        <v>426</v>
      </c>
      <c r="E2" s="100" t="s">
        <v>427</v>
      </c>
      <c r="F2" s="101" t="s">
        <v>428</v>
      </c>
      <c r="G2" s="70"/>
      <c r="H2" s="70"/>
      <c r="I2" s="70"/>
      <c r="J2" s="70"/>
      <c r="K2" s="70"/>
      <c r="L2" s="70"/>
      <c r="M2" s="70"/>
    </row>
    <row r="3" spans="1:13" s="56" customFormat="1" ht="24.9" customHeight="1" thickTop="1" thickBot="1" x14ac:dyDescent="0.35">
      <c r="A3" s="109" t="s">
        <v>432</v>
      </c>
      <c r="B3" s="75" t="s">
        <v>486</v>
      </c>
      <c r="C3" s="76" t="s">
        <v>506</v>
      </c>
      <c r="D3" s="76" t="s">
        <v>499</v>
      </c>
      <c r="E3" s="76" t="s">
        <v>491</v>
      </c>
      <c r="F3" s="77" t="s">
        <v>445</v>
      </c>
      <c r="G3"/>
    </row>
    <row r="4" spans="1:13" s="56" customFormat="1" ht="24.9" customHeight="1" thickTop="1" thickBot="1" x14ac:dyDescent="0.35">
      <c r="A4" s="110"/>
      <c r="B4" s="78" t="s">
        <v>450</v>
      </c>
      <c r="C4" s="79" t="s">
        <v>451</v>
      </c>
      <c r="D4" s="79" t="s">
        <v>452</v>
      </c>
      <c r="E4" s="79" t="s">
        <v>453</v>
      </c>
      <c r="F4" s="80" t="s">
        <v>429</v>
      </c>
    </row>
    <row r="5" spans="1:13" s="56" customFormat="1" ht="24.9" customHeight="1" thickTop="1" thickBot="1" x14ac:dyDescent="0.35">
      <c r="A5" s="91" t="s">
        <v>449</v>
      </c>
      <c r="B5" s="81" t="s">
        <v>431</v>
      </c>
      <c r="C5" s="82" t="s">
        <v>501</v>
      </c>
      <c r="D5" s="82" t="s">
        <v>484</v>
      </c>
      <c r="E5" s="82" t="s">
        <v>431</v>
      </c>
      <c r="F5" s="83" t="s">
        <v>498</v>
      </c>
    </row>
    <row r="6" spans="1:13" ht="24.9" customHeight="1" thickTop="1" thickBot="1" x14ac:dyDescent="0.35">
      <c r="A6" s="114" t="s">
        <v>433</v>
      </c>
      <c r="B6" s="103" t="s">
        <v>441</v>
      </c>
      <c r="C6" s="76" t="s">
        <v>454</v>
      </c>
      <c r="D6" s="103" t="s">
        <v>455</v>
      </c>
      <c r="E6" s="103" t="s">
        <v>456</v>
      </c>
      <c r="F6" s="105" t="s">
        <v>457</v>
      </c>
    </row>
    <row r="7" spans="1:13" ht="24.9" customHeight="1" thickTop="1" thickBot="1" x14ac:dyDescent="0.35">
      <c r="A7" s="110"/>
      <c r="B7" s="104"/>
      <c r="C7" s="79" t="s">
        <v>434</v>
      </c>
      <c r="D7" s="104"/>
      <c r="E7" s="104"/>
      <c r="F7" s="106"/>
    </row>
    <row r="8" spans="1:13" ht="24.9" customHeight="1" thickTop="1" thickBot="1" x14ac:dyDescent="0.35">
      <c r="A8" s="90"/>
      <c r="B8" s="78" t="s">
        <v>503</v>
      </c>
      <c r="C8" s="79" t="s">
        <v>448</v>
      </c>
      <c r="D8" s="79" t="s">
        <v>484</v>
      </c>
      <c r="E8" s="79" t="s">
        <v>487</v>
      </c>
      <c r="F8" s="80" t="s">
        <v>495</v>
      </c>
    </row>
    <row r="9" spans="1:13" ht="24.9" customHeight="1" thickTop="1" thickBot="1" x14ac:dyDescent="0.35">
      <c r="A9" s="92" t="s">
        <v>446</v>
      </c>
      <c r="B9" s="95" t="s">
        <v>486</v>
      </c>
      <c r="C9" s="93" t="s">
        <v>504</v>
      </c>
      <c r="D9" s="93" t="s">
        <v>484</v>
      </c>
      <c r="E9" s="93" t="s">
        <v>505</v>
      </c>
      <c r="F9" s="94" t="s">
        <v>485</v>
      </c>
    </row>
    <row r="10" spans="1:13" ht="24.9" customHeight="1" thickTop="1" thickBot="1" x14ac:dyDescent="0.35">
      <c r="A10" s="92"/>
      <c r="B10" s="95" t="s">
        <v>489</v>
      </c>
      <c r="C10" s="93" t="s">
        <v>488</v>
      </c>
      <c r="D10" s="93" t="s">
        <v>431</v>
      </c>
      <c r="E10" s="93" t="s">
        <v>431</v>
      </c>
      <c r="F10" s="94" t="s">
        <v>485</v>
      </c>
    </row>
    <row r="11" spans="1:13" ht="26.25" customHeight="1" thickTop="1" thickBot="1" x14ac:dyDescent="0.35">
      <c r="A11" s="111" t="s">
        <v>439</v>
      </c>
      <c r="B11" s="81" t="s">
        <v>431</v>
      </c>
      <c r="C11" s="82" t="s">
        <v>500</v>
      </c>
      <c r="D11" s="82" t="s">
        <v>484</v>
      </c>
      <c r="E11" s="82" t="s">
        <v>431</v>
      </c>
      <c r="F11" s="83" t="s">
        <v>502</v>
      </c>
    </row>
    <row r="12" spans="1:13" s="56" customFormat="1" ht="24.9" customHeight="1" thickTop="1" thickBot="1" x14ac:dyDescent="0.35">
      <c r="A12" s="112"/>
      <c r="B12" s="85" t="s">
        <v>431</v>
      </c>
      <c r="C12" s="73" t="s">
        <v>497</v>
      </c>
      <c r="D12" s="73" t="s">
        <v>452</v>
      </c>
      <c r="E12" s="73" t="s">
        <v>430</v>
      </c>
      <c r="F12" s="74" t="s">
        <v>458</v>
      </c>
    </row>
    <row r="13" spans="1:13" ht="24.9" customHeight="1" thickTop="1" thickBot="1" x14ac:dyDescent="0.35">
      <c r="A13" s="113"/>
      <c r="B13" s="84" t="s">
        <v>459</v>
      </c>
      <c r="C13" s="65" t="s">
        <v>460</v>
      </c>
      <c r="D13" s="86" t="s">
        <v>463</v>
      </c>
      <c r="E13" s="65" t="s">
        <v>461</v>
      </c>
      <c r="F13" s="66" t="s">
        <v>462</v>
      </c>
    </row>
    <row r="14" spans="1:13" ht="24.9" customHeight="1" thickTop="1" thickBot="1" x14ac:dyDescent="0.35">
      <c r="A14" s="114" t="s">
        <v>435</v>
      </c>
      <c r="B14" s="76" t="s">
        <v>493</v>
      </c>
      <c r="C14" s="76" t="s">
        <v>492</v>
      </c>
      <c r="D14" s="76" t="s">
        <v>490</v>
      </c>
      <c r="E14" s="76" t="s">
        <v>491</v>
      </c>
      <c r="F14" s="77" t="s">
        <v>445</v>
      </c>
    </row>
    <row r="15" spans="1:13" ht="24.9" customHeight="1" thickTop="1" thickBot="1" x14ac:dyDescent="0.35">
      <c r="A15" s="110"/>
      <c r="B15" s="79" t="s">
        <v>464</v>
      </c>
      <c r="C15" s="79" t="s">
        <v>466</v>
      </c>
      <c r="D15" s="87" t="s">
        <v>463</v>
      </c>
      <c r="E15" s="79" t="s">
        <v>461</v>
      </c>
      <c r="F15" s="80" t="s">
        <v>465</v>
      </c>
    </row>
    <row r="16" spans="1:13" ht="24.9" customHeight="1" thickTop="1" thickBot="1" x14ac:dyDescent="0.35">
      <c r="A16" s="111" t="s">
        <v>436</v>
      </c>
      <c r="B16" s="71" t="s">
        <v>431</v>
      </c>
      <c r="C16" s="71" t="s">
        <v>467</v>
      </c>
      <c r="D16" s="71" t="s">
        <v>452</v>
      </c>
      <c r="E16" s="71" t="s">
        <v>430</v>
      </c>
      <c r="F16" s="72" t="s">
        <v>430</v>
      </c>
    </row>
    <row r="17" spans="1:6" ht="24.9" customHeight="1" thickTop="1" thickBot="1" x14ac:dyDescent="0.35">
      <c r="A17" s="112"/>
      <c r="B17" s="73" t="s">
        <v>507</v>
      </c>
      <c r="C17" s="73" t="s">
        <v>496</v>
      </c>
      <c r="D17" s="73" t="s">
        <v>431</v>
      </c>
      <c r="E17" s="73" t="s">
        <v>431</v>
      </c>
      <c r="F17" s="74" t="s">
        <v>447</v>
      </c>
    </row>
    <row r="18" spans="1:6" ht="24.9" customHeight="1" thickTop="1" thickBot="1" x14ac:dyDescent="0.35">
      <c r="A18" s="112"/>
      <c r="B18" s="73" t="s">
        <v>431</v>
      </c>
      <c r="C18" s="73" t="s">
        <v>468</v>
      </c>
      <c r="D18" s="73" t="s">
        <v>431</v>
      </c>
      <c r="E18" s="73" t="s">
        <v>431</v>
      </c>
      <c r="F18" s="74" t="s">
        <v>469</v>
      </c>
    </row>
    <row r="19" spans="1:6" ht="24.9" customHeight="1" thickTop="1" thickBot="1" x14ac:dyDescent="0.35">
      <c r="A19" s="112"/>
      <c r="B19" s="73" t="s">
        <v>431</v>
      </c>
      <c r="C19" s="73" t="s">
        <v>443</v>
      </c>
      <c r="D19" s="73" t="s">
        <v>431</v>
      </c>
      <c r="E19" s="73" t="s">
        <v>431</v>
      </c>
      <c r="F19" s="74" t="s">
        <v>444</v>
      </c>
    </row>
    <row r="20" spans="1:6" ht="24.9" customHeight="1" thickTop="1" thickBot="1" x14ac:dyDescent="0.35">
      <c r="A20" s="113"/>
      <c r="B20" s="65" t="s">
        <v>470</v>
      </c>
      <c r="C20" s="65" t="s">
        <v>471</v>
      </c>
      <c r="D20" s="65" t="s">
        <v>472</v>
      </c>
      <c r="E20" s="65" t="s">
        <v>473</v>
      </c>
      <c r="F20" s="66" t="s">
        <v>474</v>
      </c>
    </row>
    <row r="21" spans="1:6" ht="24.9" customHeight="1" thickTop="1" thickBot="1" x14ac:dyDescent="0.35">
      <c r="A21" s="114" t="s">
        <v>437</v>
      </c>
      <c r="B21" s="76" t="s">
        <v>431</v>
      </c>
      <c r="C21" s="76" t="s">
        <v>475</v>
      </c>
      <c r="D21" s="76" t="s">
        <v>452</v>
      </c>
      <c r="E21" s="76" t="s">
        <v>430</v>
      </c>
      <c r="F21" s="77" t="s">
        <v>458</v>
      </c>
    </row>
    <row r="22" spans="1:6" ht="24.9" customHeight="1" thickTop="1" thickBot="1" x14ac:dyDescent="0.35">
      <c r="A22" s="110"/>
      <c r="B22" s="88" t="s">
        <v>431</v>
      </c>
      <c r="C22" s="79" t="s">
        <v>476</v>
      </c>
      <c r="D22" s="88" t="s">
        <v>431</v>
      </c>
      <c r="E22" s="88" t="s">
        <v>431</v>
      </c>
      <c r="F22" s="89" t="s">
        <v>477</v>
      </c>
    </row>
    <row r="23" spans="1:6" ht="24.9" customHeight="1" thickTop="1" thickBot="1" x14ac:dyDescent="0.35">
      <c r="A23" s="111" t="s">
        <v>438</v>
      </c>
      <c r="B23" s="71" t="s">
        <v>479</v>
      </c>
      <c r="C23" s="71" t="s">
        <v>440</v>
      </c>
      <c r="D23" s="71" t="s">
        <v>480</v>
      </c>
      <c r="E23" s="71" t="s">
        <v>481</v>
      </c>
      <c r="F23" s="72" t="s">
        <v>482</v>
      </c>
    </row>
    <row r="24" spans="1:6" ht="24.9" customHeight="1" thickTop="1" thickBot="1" x14ac:dyDescent="0.35">
      <c r="A24" s="112"/>
      <c r="B24" s="67" t="s">
        <v>431</v>
      </c>
      <c r="C24" s="67" t="s">
        <v>478</v>
      </c>
      <c r="D24" s="67" t="s">
        <v>452</v>
      </c>
      <c r="E24" s="67" t="s">
        <v>430</v>
      </c>
      <c r="F24" s="68" t="s">
        <v>430</v>
      </c>
    </row>
    <row r="25" spans="1:6" ht="24.9" customHeight="1" thickTop="1" thickBot="1" x14ac:dyDescent="0.35">
      <c r="A25" s="102" t="s">
        <v>442</v>
      </c>
      <c r="B25" s="75" t="s">
        <v>508</v>
      </c>
      <c r="C25" s="75" t="s">
        <v>509</v>
      </c>
      <c r="D25" s="75" t="s">
        <v>494</v>
      </c>
      <c r="E25" s="75" t="s">
        <v>431</v>
      </c>
      <c r="F25" s="75" t="s">
        <v>445</v>
      </c>
    </row>
    <row r="26" spans="1:6" s="56" customFormat="1" ht="15" thickTop="1" x14ac:dyDescent="0.3">
      <c r="A26" s="64"/>
      <c r="B26" s="63"/>
      <c r="C26" s="63"/>
      <c r="D26" s="63"/>
      <c r="E26" s="63"/>
      <c r="F26" s="63"/>
    </row>
    <row r="27" spans="1:6" s="56" customFormat="1" x14ac:dyDescent="0.3">
      <c r="A27" s="64"/>
      <c r="B27" s="63"/>
      <c r="C27" s="63"/>
      <c r="D27" s="63"/>
      <c r="E27" s="63"/>
      <c r="F27" s="63"/>
    </row>
    <row r="28" spans="1:6" s="56" customFormat="1" x14ac:dyDescent="0.3">
      <c r="A28" s="64"/>
    </row>
    <row r="29" spans="1:6" s="56" customFormat="1" x14ac:dyDescent="0.3">
      <c r="A29" s="69"/>
    </row>
    <row r="30" spans="1:6" s="56" customFormat="1" ht="20.100000000000001" customHeight="1" x14ac:dyDescent="0.3">
      <c r="A30" s="69"/>
    </row>
    <row r="31" spans="1:6" s="56" customFormat="1" ht="20.100000000000001" customHeight="1" x14ac:dyDescent="0.3">
      <c r="A31" s="69"/>
    </row>
    <row r="32" spans="1:6" s="56" customFormat="1" ht="20.100000000000001" customHeight="1" x14ac:dyDescent="0.3">
      <c r="A32" s="69"/>
    </row>
    <row r="33" spans="1:1" s="56" customFormat="1" ht="20.100000000000001" customHeight="1" x14ac:dyDescent="0.3">
      <c r="A33" s="69"/>
    </row>
    <row r="34" spans="1:1" s="56" customFormat="1" ht="19.5" customHeight="1" x14ac:dyDescent="0.3">
      <c r="A34" s="69"/>
    </row>
    <row r="35" spans="1:1" s="56" customFormat="1" ht="20.100000000000001" customHeight="1" x14ac:dyDescent="0.3">
      <c r="A35" s="69"/>
    </row>
    <row r="36" spans="1:1" s="56" customFormat="1" ht="19.5" customHeight="1" x14ac:dyDescent="0.3">
      <c r="A36" s="69"/>
    </row>
    <row r="37" spans="1:1" s="56" customFormat="1" ht="20.100000000000001" customHeight="1" x14ac:dyDescent="0.3">
      <c r="A37" s="69"/>
    </row>
    <row r="38" spans="1:1" s="56" customFormat="1" ht="20.100000000000001" customHeight="1" x14ac:dyDescent="0.3">
      <c r="A38" s="69"/>
    </row>
    <row r="39" spans="1:1" s="56" customFormat="1" ht="20.100000000000001" customHeight="1" x14ac:dyDescent="0.3">
      <c r="A39" s="69"/>
    </row>
    <row r="40" spans="1:1" s="56" customFormat="1" ht="20.100000000000001" customHeight="1" x14ac:dyDescent="0.3">
      <c r="A40" s="69"/>
    </row>
    <row r="41" spans="1:1" s="56" customFormat="1" ht="20.100000000000001" customHeight="1" x14ac:dyDescent="0.3">
      <c r="A41" s="69"/>
    </row>
    <row r="42" spans="1:1" s="56" customFormat="1" ht="20.100000000000001" customHeight="1" x14ac:dyDescent="0.3">
      <c r="A42" s="69"/>
    </row>
    <row r="43" spans="1:1" s="56" customFormat="1" ht="20.100000000000001" customHeight="1" x14ac:dyDescent="0.3">
      <c r="A43" s="69"/>
    </row>
    <row r="44" spans="1:1" s="56" customFormat="1" ht="20.100000000000001" customHeight="1" x14ac:dyDescent="0.3">
      <c r="A44" s="69"/>
    </row>
    <row r="45" spans="1:1" s="56" customFormat="1" ht="20.100000000000001" customHeight="1" x14ac:dyDescent="0.3">
      <c r="A45" s="69"/>
    </row>
    <row r="46" spans="1:1" s="56" customFormat="1" ht="20.100000000000001" customHeight="1" x14ac:dyDescent="0.3">
      <c r="A46" s="69"/>
    </row>
    <row r="47" spans="1:1" s="56" customFormat="1" ht="20.100000000000001" customHeight="1" x14ac:dyDescent="0.3">
      <c r="A47" s="69"/>
    </row>
    <row r="48" spans="1:1" s="56" customFormat="1" ht="20.100000000000001" customHeight="1" x14ac:dyDescent="0.3">
      <c r="A48" s="69"/>
    </row>
    <row r="49" spans="1:6" s="56" customFormat="1" ht="20.100000000000001" customHeight="1" x14ac:dyDescent="0.3">
      <c r="A49" s="69"/>
    </row>
    <row r="50" spans="1:6" s="56" customFormat="1" hidden="1" x14ac:dyDescent="0.3">
      <c r="A50" s="69"/>
    </row>
    <row r="51" spans="1:6" s="56" customFormat="1" x14ac:dyDescent="0.3">
      <c r="A51" s="69"/>
      <c r="B51"/>
      <c r="C51"/>
      <c r="D51"/>
      <c r="E51"/>
      <c r="F51"/>
    </row>
    <row r="52" spans="1:6" x14ac:dyDescent="0.3">
      <c r="D52"/>
    </row>
    <row r="53" spans="1:6" x14ac:dyDescent="0.3">
      <c r="D53"/>
    </row>
    <row r="54" spans="1:6" x14ac:dyDescent="0.3">
      <c r="D54"/>
    </row>
    <row r="55" spans="1:6" x14ac:dyDescent="0.3">
      <c r="D55"/>
    </row>
    <row r="56" spans="1:6" x14ac:dyDescent="0.3">
      <c r="D56"/>
    </row>
    <row r="57" spans="1:6" x14ac:dyDescent="0.3">
      <c r="D57"/>
    </row>
    <row r="58" spans="1:6" x14ac:dyDescent="0.3">
      <c r="D58"/>
    </row>
    <row r="59" spans="1:6" x14ac:dyDescent="0.3">
      <c r="D59"/>
    </row>
    <row r="60" spans="1:6" x14ac:dyDescent="0.3">
      <c r="D60"/>
    </row>
    <row r="61" spans="1:6" x14ac:dyDescent="0.3">
      <c r="D61"/>
      <c r="F61" s="58"/>
    </row>
    <row r="62" spans="1:6" x14ac:dyDescent="0.3">
      <c r="D62"/>
      <c r="F62" s="59"/>
    </row>
    <row r="63" spans="1:6" x14ac:dyDescent="0.3">
      <c r="D63"/>
      <c r="F63" s="60"/>
    </row>
    <row r="64" spans="1:6" x14ac:dyDescent="0.3">
      <c r="D64"/>
    </row>
    <row r="65" spans="4:4" x14ac:dyDescent="0.3">
      <c r="D65"/>
    </row>
    <row r="66" spans="4:4" x14ac:dyDescent="0.3">
      <c r="D66"/>
    </row>
    <row r="67" spans="4:4" x14ac:dyDescent="0.3">
      <c r="D67"/>
    </row>
    <row r="68" spans="4:4" x14ac:dyDescent="0.3">
      <c r="D68"/>
    </row>
    <row r="69" spans="4:4" x14ac:dyDescent="0.3">
      <c r="D69"/>
    </row>
    <row r="70" spans="4:4" x14ac:dyDescent="0.3">
      <c r="D70"/>
    </row>
    <row r="71" spans="4:4" x14ac:dyDescent="0.3">
      <c r="D71"/>
    </row>
    <row r="72" spans="4:4" x14ac:dyDescent="0.3">
      <c r="D72"/>
    </row>
    <row r="73" spans="4:4" x14ac:dyDescent="0.3">
      <c r="D73"/>
    </row>
    <row r="74" spans="4:4" x14ac:dyDescent="0.3">
      <c r="D74"/>
    </row>
    <row r="75" spans="4:4" x14ac:dyDescent="0.3">
      <c r="D75"/>
    </row>
    <row r="76" spans="4:4" x14ac:dyDescent="0.3">
      <c r="D76"/>
    </row>
    <row r="77" spans="4:4" x14ac:dyDescent="0.3">
      <c r="D77"/>
    </row>
    <row r="78" spans="4:4" x14ac:dyDescent="0.3">
      <c r="D78"/>
    </row>
    <row r="79" spans="4:4" x14ac:dyDescent="0.3">
      <c r="D79"/>
    </row>
    <row r="80" spans="4:4" x14ac:dyDescent="0.3">
      <c r="D80"/>
    </row>
    <row r="81" spans="4:4" x14ac:dyDescent="0.3">
      <c r="D81"/>
    </row>
    <row r="82" spans="4:4" x14ac:dyDescent="0.3">
      <c r="D82"/>
    </row>
    <row r="83" spans="4:4" x14ac:dyDescent="0.3">
      <c r="D83"/>
    </row>
    <row r="84" spans="4:4" x14ac:dyDescent="0.3">
      <c r="D84"/>
    </row>
    <row r="85" spans="4:4" x14ac:dyDescent="0.3">
      <c r="D85"/>
    </row>
    <row r="86" spans="4:4" x14ac:dyDescent="0.3">
      <c r="D86"/>
    </row>
    <row r="87" spans="4:4" x14ac:dyDescent="0.3">
      <c r="D87"/>
    </row>
    <row r="88" spans="4:4" x14ac:dyDescent="0.3">
      <c r="D88"/>
    </row>
    <row r="89" spans="4:4" x14ac:dyDescent="0.3">
      <c r="D89"/>
    </row>
    <row r="90" spans="4:4" x14ac:dyDescent="0.3">
      <c r="D90"/>
    </row>
    <row r="91" spans="4:4" x14ac:dyDescent="0.3">
      <c r="D91"/>
    </row>
    <row r="92" spans="4:4" x14ac:dyDescent="0.3">
      <c r="D92"/>
    </row>
    <row r="93" spans="4:4" x14ac:dyDescent="0.3">
      <c r="D93"/>
    </row>
    <row r="94" spans="4:4" x14ac:dyDescent="0.3">
      <c r="D94"/>
    </row>
    <row r="95" spans="4:4" x14ac:dyDescent="0.3">
      <c r="D95"/>
    </row>
    <row r="96" spans="4:4" x14ac:dyDescent="0.3">
      <c r="D96"/>
    </row>
    <row r="97" spans="4:4" x14ac:dyDescent="0.3">
      <c r="D97"/>
    </row>
    <row r="98" spans="4:4" x14ac:dyDescent="0.3">
      <c r="D98"/>
    </row>
    <row r="99" spans="4:4" x14ac:dyDescent="0.3">
      <c r="D99"/>
    </row>
    <row r="100" spans="4:4" x14ac:dyDescent="0.3">
      <c r="D100"/>
    </row>
    <row r="101" spans="4:4" x14ac:dyDescent="0.3">
      <c r="D101"/>
    </row>
    <row r="102" spans="4:4" x14ac:dyDescent="0.3">
      <c r="D102"/>
    </row>
    <row r="103" spans="4:4" x14ac:dyDescent="0.3">
      <c r="D103"/>
    </row>
    <row r="104" spans="4:4" x14ac:dyDescent="0.3">
      <c r="D104"/>
    </row>
    <row r="105" spans="4:4" x14ac:dyDescent="0.3">
      <c r="D105"/>
    </row>
    <row r="106" spans="4:4" x14ac:dyDescent="0.3">
      <c r="D106"/>
    </row>
    <row r="107" spans="4:4" x14ac:dyDescent="0.3">
      <c r="D107"/>
    </row>
    <row r="108" spans="4:4" x14ac:dyDescent="0.3">
      <c r="D108"/>
    </row>
    <row r="109" spans="4:4" x14ac:dyDescent="0.3">
      <c r="D109"/>
    </row>
    <row r="110" spans="4:4" x14ac:dyDescent="0.3">
      <c r="D110"/>
    </row>
    <row r="111" spans="4:4" x14ac:dyDescent="0.3">
      <c r="D111"/>
    </row>
    <row r="112" spans="4:4" x14ac:dyDescent="0.3">
      <c r="D112"/>
    </row>
    <row r="113" spans="4:4" x14ac:dyDescent="0.3">
      <c r="D113"/>
    </row>
    <row r="114" spans="4:4" x14ac:dyDescent="0.3">
      <c r="D114"/>
    </row>
    <row r="115" spans="4:4" x14ac:dyDescent="0.3">
      <c r="D115"/>
    </row>
    <row r="116" spans="4:4" x14ac:dyDescent="0.3">
      <c r="D116"/>
    </row>
    <row r="117" spans="4:4" x14ac:dyDescent="0.3">
      <c r="D117"/>
    </row>
    <row r="118" spans="4:4" x14ac:dyDescent="0.3">
      <c r="D118"/>
    </row>
    <row r="119" spans="4:4" x14ac:dyDescent="0.3">
      <c r="D119"/>
    </row>
    <row r="120" spans="4:4" x14ac:dyDescent="0.3">
      <c r="D120"/>
    </row>
    <row r="121" spans="4:4" x14ac:dyDescent="0.3">
      <c r="D121"/>
    </row>
    <row r="122" spans="4:4" x14ac:dyDescent="0.3">
      <c r="D122"/>
    </row>
    <row r="123" spans="4:4" x14ac:dyDescent="0.3">
      <c r="D123"/>
    </row>
    <row r="124" spans="4:4" x14ac:dyDescent="0.3">
      <c r="D124"/>
    </row>
    <row r="125" spans="4:4" x14ac:dyDescent="0.3">
      <c r="D125"/>
    </row>
    <row r="126" spans="4:4" x14ac:dyDescent="0.3">
      <c r="D126"/>
    </row>
    <row r="127" spans="4:4" x14ac:dyDescent="0.3">
      <c r="D127"/>
    </row>
    <row r="128" spans="4:4" x14ac:dyDescent="0.3">
      <c r="D128"/>
    </row>
    <row r="129" spans="4:4" x14ac:dyDescent="0.3">
      <c r="D129"/>
    </row>
    <row r="130" spans="4:4" x14ac:dyDescent="0.3">
      <c r="D130"/>
    </row>
    <row r="131" spans="4:4" x14ac:dyDescent="0.3">
      <c r="D131"/>
    </row>
    <row r="132" spans="4:4" x14ac:dyDescent="0.3">
      <c r="D132"/>
    </row>
    <row r="133" spans="4:4" x14ac:dyDescent="0.3">
      <c r="D133"/>
    </row>
    <row r="134" spans="4:4" x14ac:dyDescent="0.3">
      <c r="D134"/>
    </row>
    <row r="135" spans="4:4" x14ac:dyDescent="0.3">
      <c r="D135"/>
    </row>
    <row r="136" spans="4:4" x14ac:dyDescent="0.3">
      <c r="D136"/>
    </row>
    <row r="137" spans="4:4" x14ac:dyDescent="0.3">
      <c r="D137"/>
    </row>
    <row r="138" spans="4:4" x14ac:dyDescent="0.3">
      <c r="D138"/>
    </row>
    <row r="139" spans="4:4" x14ac:dyDescent="0.3">
      <c r="D139"/>
    </row>
    <row r="140" spans="4:4" x14ac:dyDescent="0.3">
      <c r="D140"/>
    </row>
    <row r="141" spans="4:4" x14ac:dyDescent="0.3">
      <c r="D141"/>
    </row>
    <row r="142" spans="4:4" x14ac:dyDescent="0.3">
      <c r="D142"/>
    </row>
    <row r="143" spans="4:4" x14ac:dyDescent="0.3">
      <c r="D143"/>
    </row>
    <row r="144" spans="4:4" x14ac:dyDescent="0.3">
      <c r="D144"/>
    </row>
    <row r="145" spans="4:4" x14ac:dyDescent="0.3">
      <c r="D145"/>
    </row>
    <row r="146" spans="4:4" x14ac:dyDescent="0.3">
      <c r="D146"/>
    </row>
    <row r="147" spans="4:4" x14ac:dyDescent="0.3">
      <c r="D147"/>
    </row>
    <row r="148" spans="4:4" x14ac:dyDescent="0.3">
      <c r="D148"/>
    </row>
    <row r="149" spans="4:4" x14ac:dyDescent="0.3">
      <c r="D149"/>
    </row>
    <row r="150" spans="4:4" x14ac:dyDescent="0.3">
      <c r="D150"/>
    </row>
    <row r="151" spans="4:4" x14ac:dyDescent="0.3">
      <c r="D151"/>
    </row>
    <row r="152" spans="4:4" x14ac:dyDescent="0.3">
      <c r="D152"/>
    </row>
    <row r="153" spans="4:4" x14ac:dyDescent="0.3">
      <c r="D153"/>
    </row>
    <row r="154" spans="4:4" x14ac:dyDescent="0.3">
      <c r="D154"/>
    </row>
    <row r="155" spans="4:4" x14ac:dyDescent="0.3">
      <c r="D155"/>
    </row>
    <row r="156" spans="4:4" x14ac:dyDescent="0.3">
      <c r="D156"/>
    </row>
    <row r="157" spans="4:4" x14ac:dyDescent="0.3">
      <c r="D157"/>
    </row>
    <row r="158" spans="4:4" x14ac:dyDescent="0.3">
      <c r="D158"/>
    </row>
    <row r="159" spans="4:4" x14ac:dyDescent="0.3">
      <c r="D159"/>
    </row>
    <row r="160" spans="4:4" x14ac:dyDescent="0.3">
      <c r="D160"/>
    </row>
    <row r="161" spans="4:4" x14ac:dyDescent="0.3">
      <c r="D161"/>
    </row>
    <row r="162" spans="4:4" x14ac:dyDescent="0.3">
      <c r="D162"/>
    </row>
    <row r="163" spans="4:4" x14ac:dyDescent="0.3">
      <c r="D163"/>
    </row>
    <row r="164" spans="4:4" x14ac:dyDescent="0.3">
      <c r="D164"/>
    </row>
    <row r="165" spans="4:4" x14ac:dyDescent="0.3">
      <c r="D165"/>
    </row>
    <row r="166" spans="4:4" x14ac:dyDescent="0.3">
      <c r="D166"/>
    </row>
    <row r="167" spans="4:4" x14ac:dyDescent="0.3">
      <c r="D167"/>
    </row>
    <row r="168" spans="4:4" x14ac:dyDescent="0.3">
      <c r="D168"/>
    </row>
    <row r="169" spans="4:4" x14ac:dyDescent="0.3">
      <c r="D169"/>
    </row>
    <row r="170" spans="4:4" x14ac:dyDescent="0.3">
      <c r="D170"/>
    </row>
    <row r="171" spans="4:4" x14ac:dyDescent="0.3">
      <c r="D171"/>
    </row>
    <row r="172" spans="4:4" x14ac:dyDescent="0.3">
      <c r="D172"/>
    </row>
    <row r="173" spans="4:4" x14ac:dyDescent="0.3">
      <c r="D173"/>
    </row>
    <row r="174" spans="4:4" x14ac:dyDescent="0.3">
      <c r="D174"/>
    </row>
    <row r="175" spans="4:4" x14ac:dyDescent="0.3">
      <c r="D175"/>
    </row>
    <row r="176" spans="4:4" x14ac:dyDescent="0.3">
      <c r="D176"/>
    </row>
    <row r="177" spans="4:4" x14ac:dyDescent="0.3">
      <c r="D177"/>
    </row>
    <row r="178" spans="4:4" x14ac:dyDescent="0.3">
      <c r="D178"/>
    </row>
    <row r="179" spans="4:4" x14ac:dyDescent="0.3">
      <c r="D179"/>
    </row>
    <row r="180" spans="4:4" x14ac:dyDescent="0.3">
      <c r="D180"/>
    </row>
    <row r="181" spans="4:4" x14ac:dyDescent="0.3">
      <c r="D181"/>
    </row>
    <row r="182" spans="4:4" x14ac:dyDescent="0.3">
      <c r="D182"/>
    </row>
    <row r="183" spans="4:4" x14ac:dyDescent="0.3">
      <c r="D183"/>
    </row>
    <row r="184" spans="4:4" x14ac:dyDescent="0.3">
      <c r="D184"/>
    </row>
    <row r="185" spans="4:4" x14ac:dyDescent="0.3">
      <c r="D185"/>
    </row>
    <row r="186" spans="4:4" x14ac:dyDescent="0.3">
      <c r="D186"/>
    </row>
    <row r="187" spans="4:4" x14ac:dyDescent="0.3">
      <c r="D187"/>
    </row>
    <row r="188" spans="4:4" x14ac:dyDescent="0.3">
      <c r="D188"/>
    </row>
    <row r="189" spans="4:4" x14ac:dyDescent="0.3">
      <c r="D189"/>
    </row>
    <row r="190" spans="4:4" x14ac:dyDescent="0.3">
      <c r="D190"/>
    </row>
    <row r="191" spans="4:4" x14ac:dyDescent="0.3">
      <c r="D191"/>
    </row>
    <row r="192" spans="4:4" x14ac:dyDescent="0.3">
      <c r="D192"/>
    </row>
    <row r="193" spans="4:4" x14ac:dyDescent="0.3">
      <c r="D193"/>
    </row>
    <row r="194" spans="4:4" x14ac:dyDescent="0.3">
      <c r="D194"/>
    </row>
    <row r="195" spans="4:4" x14ac:dyDescent="0.3">
      <c r="D195"/>
    </row>
    <row r="196" spans="4:4" x14ac:dyDescent="0.3">
      <c r="D196"/>
    </row>
    <row r="197" spans="4:4" x14ac:dyDescent="0.3">
      <c r="D197"/>
    </row>
    <row r="198" spans="4:4" x14ac:dyDescent="0.3">
      <c r="D198"/>
    </row>
    <row r="199" spans="4:4" x14ac:dyDescent="0.3">
      <c r="D199"/>
    </row>
    <row r="200" spans="4:4" x14ac:dyDescent="0.3">
      <c r="D200"/>
    </row>
    <row r="201" spans="4:4" x14ac:dyDescent="0.3">
      <c r="D201"/>
    </row>
    <row r="202" spans="4:4" x14ac:dyDescent="0.3">
      <c r="D202"/>
    </row>
    <row r="203" spans="4:4" x14ac:dyDescent="0.3">
      <c r="D203"/>
    </row>
    <row r="204" spans="4:4" x14ac:dyDescent="0.3">
      <c r="D204"/>
    </row>
    <row r="205" spans="4:4" x14ac:dyDescent="0.3">
      <c r="D205"/>
    </row>
    <row r="206" spans="4:4" x14ac:dyDescent="0.3">
      <c r="D206"/>
    </row>
    <row r="207" spans="4:4" x14ac:dyDescent="0.3">
      <c r="D207"/>
    </row>
    <row r="208" spans="4:4" x14ac:dyDescent="0.3">
      <c r="D208"/>
    </row>
    <row r="209" spans="4:4" x14ac:dyDescent="0.3">
      <c r="D209"/>
    </row>
    <row r="210" spans="4:4" x14ac:dyDescent="0.3">
      <c r="D210"/>
    </row>
    <row r="211" spans="4:4" x14ac:dyDescent="0.3">
      <c r="D211"/>
    </row>
    <row r="212" spans="4:4" x14ac:dyDescent="0.3">
      <c r="D212"/>
    </row>
    <row r="213" spans="4:4" x14ac:dyDescent="0.3">
      <c r="D213"/>
    </row>
    <row r="214" spans="4:4" x14ac:dyDescent="0.3">
      <c r="D214"/>
    </row>
    <row r="215" spans="4:4" x14ac:dyDescent="0.3">
      <c r="D215"/>
    </row>
    <row r="216" spans="4:4" x14ac:dyDescent="0.3">
      <c r="D216"/>
    </row>
    <row r="217" spans="4:4" x14ac:dyDescent="0.3">
      <c r="D217"/>
    </row>
    <row r="218" spans="4:4" x14ac:dyDescent="0.3">
      <c r="D218"/>
    </row>
    <row r="219" spans="4:4" x14ac:dyDescent="0.3">
      <c r="D219"/>
    </row>
    <row r="220" spans="4:4" x14ac:dyDescent="0.3">
      <c r="D220"/>
    </row>
    <row r="221" spans="4:4" x14ac:dyDescent="0.3">
      <c r="D221"/>
    </row>
    <row r="222" spans="4:4" x14ac:dyDescent="0.3">
      <c r="D222"/>
    </row>
    <row r="223" spans="4:4" x14ac:dyDescent="0.3">
      <c r="D223"/>
    </row>
    <row r="224" spans="4:4" x14ac:dyDescent="0.3">
      <c r="D224"/>
    </row>
    <row r="225" spans="4:4" x14ac:dyDescent="0.3">
      <c r="D225"/>
    </row>
    <row r="226" spans="4:4" x14ac:dyDescent="0.3">
      <c r="D226"/>
    </row>
    <row r="227" spans="4:4" x14ac:dyDescent="0.3">
      <c r="D227"/>
    </row>
    <row r="228" spans="4:4" x14ac:dyDescent="0.3">
      <c r="D228"/>
    </row>
    <row r="229" spans="4:4" x14ac:dyDescent="0.3">
      <c r="D229"/>
    </row>
    <row r="230" spans="4:4" x14ac:dyDescent="0.3">
      <c r="D230"/>
    </row>
    <row r="231" spans="4:4" x14ac:dyDescent="0.3">
      <c r="D231"/>
    </row>
    <row r="232" spans="4:4" x14ac:dyDescent="0.3">
      <c r="D232"/>
    </row>
    <row r="233" spans="4:4" x14ac:dyDescent="0.3">
      <c r="D233"/>
    </row>
    <row r="234" spans="4:4" x14ac:dyDescent="0.3">
      <c r="D234"/>
    </row>
    <row r="235" spans="4:4" x14ac:dyDescent="0.3">
      <c r="D235"/>
    </row>
    <row r="236" spans="4:4" x14ac:dyDescent="0.3">
      <c r="D236"/>
    </row>
    <row r="237" spans="4:4" x14ac:dyDescent="0.3">
      <c r="D237"/>
    </row>
    <row r="238" spans="4:4" x14ac:dyDescent="0.3">
      <c r="D238"/>
    </row>
    <row r="239" spans="4:4" x14ac:dyDescent="0.3">
      <c r="D239"/>
    </row>
    <row r="240" spans="4:4" x14ac:dyDescent="0.3">
      <c r="D240"/>
    </row>
    <row r="241" spans="4:4" x14ac:dyDescent="0.3">
      <c r="D241"/>
    </row>
    <row r="242" spans="4:4" x14ac:dyDescent="0.3">
      <c r="D242"/>
    </row>
    <row r="243" spans="4:4" x14ac:dyDescent="0.3">
      <c r="D243"/>
    </row>
    <row r="244" spans="4:4" x14ac:dyDescent="0.3">
      <c r="D244"/>
    </row>
    <row r="245" spans="4:4" x14ac:dyDescent="0.3">
      <c r="D245"/>
    </row>
    <row r="246" spans="4:4" x14ac:dyDescent="0.3">
      <c r="D246"/>
    </row>
    <row r="247" spans="4:4" x14ac:dyDescent="0.3">
      <c r="D247"/>
    </row>
    <row r="248" spans="4:4" x14ac:dyDescent="0.3">
      <c r="D248"/>
    </row>
    <row r="249" spans="4:4" x14ac:dyDescent="0.3">
      <c r="D249"/>
    </row>
    <row r="250" spans="4:4" x14ac:dyDescent="0.3">
      <c r="D250"/>
    </row>
    <row r="251" spans="4:4" x14ac:dyDescent="0.3">
      <c r="D251"/>
    </row>
    <row r="252" spans="4:4" x14ac:dyDescent="0.3">
      <c r="D252"/>
    </row>
    <row r="253" spans="4:4" x14ac:dyDescent="0.3">
      <c r="D253"/>
    </row>
    <row r="254" spans="4:4" x14ac:dyDescent="0.3">
      <c r="D254"/>
    </row>
    <row r="255" spans="4:4" x14ac:dyDescent="0.3">
      <c r="D255"/>
    </row>
    <row r="256" spans="4:4" x14ac:dyDescent="0.3">
      <c r="D256"/>
    </row>
    <row r="257" spans="4:4" x14ac:dyDescent="0.3">
      <c r="D257"/>
    </row>
    <row r="258" spans="4:4" x14ac:dyDescent="0.3">
      <c r="D258"/>
    </row>
    <row r="259" spans="4:4" x14ac:dyDescent="0.3">
      <c r="D259"/>
    </row>
    <row r="260" spans="4:4" x14ac:dyDescent="0.3">
      <c r="D260"/>
    </row>
    <row r="261" spans="4:4" x14ac:dyDescent="0.3">
      <c r="D261"/>
    </row>
    <row r="262" spans="4:4" x14ac:dyDescent="0.3">
      <c r="D262"/>
    </row>
    <row r="263" spans="4:4" x14ac:dyDescent="0.3">
      <c r="D263"/>
    </row>
    <row r="264" spans="4:4" x14ac:dyDescent="0.3">
      <c r="D264"/>
    </row>
    <row r="265" spans="4:4" x14ac:dyDescent="0.3">
      <c r="D265"/>
    </row>
    <row r="266" spans="4:4" x14ac:dyDescent="0.3">
      <c r="D266"/>
    </row>
    <row r="267" spans="4:4" x14ac:dyDescent="0.3">
      <c r="D267"/>
    </row>
    <row r="268" spans="4:4" x14ac:dyDescent="0.3">
      <c r="D268"/>
    </row>
    <row r="269" spans="4:4" x14ac:dyDescent="0.3">
      <c r="D269"/>
    </row>
    <row r="270" spans="4:4" x14ac:dyDescent="0.3">
      <c r="D270"/>
    </row>
    <row r="271" spans="4:4" x14ac:dyDescent="0.3">
      <c r="D271"/>
    </row>
    <row r="272" spans="4:4" x14ac:dyDescent="0.3">
      <c r="D272"/>
    </row>
    <row r="273" spans="4:4" x14ac:dyDescent="0.3">
      <c r="D273"/>
    </row>
    <row r="274" spans="4:4" x14ac:dyDescent="0.3">
      <c r="D274"/>
    </row>
    <row r="275" spans="4:4" x14ac:dyDescent="0.3">
      <c r="D275"/>
    </row>
    <row r="276" spans="4:4" x14ac:dyDescent="0.3">
      <c r="D276"/>
    </row>
    <row r="277" spans="4:4" x14ac:dyDescent="0.3">
      <c r="D277"/>
    </row>
    <row r="278" spans="4:4" x14ac:dyDescent="0.3">
      <c r="D278"/>
    </row>
    <row r="279" spans="4:4" x14ac:dyDescent="0.3">
      <c r="D279" s="57"/>
    </row>
  </sheetData>
  <sheetProtection selectLockedCells="1" selectUnlockedCells="1"/>
  <mergeCells count="12">
    <mergeCell ref="A16:A20"/>
    <mergeCell ref="A21:A22"/>
    <mergeCell ref="A23:A24"/>
    <mergeCell ref="A14:A15"/>
    <mergeCell ref="A11:A13"/>
    <mergeCell ref="D6:D7"/>
    <mergeCell ref="E6:E7"/>
    <mergeCell ref="F6:F7"/>
    <mergeCell ref="A1:F1"/>
    <mergeCell ref="B6:B7"/>
    <mergeCell ref="A3:A4"/>
    <mergeCell ref="A6:A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4:I501"/>
  <sheetViews>
    <sheetView showGridLines="0" topLeftCell="A367" zoomScale="80" zoomScaleNormal="80" workbookViewId="0">
      <selection activeCell="A141" sqref="A141:G154"/>
    </sheetView>
  </sheetViews>
  <sheetFormatPr defaultColWidth="8.88671875" defaultRowHeight="14.4" x14ac:dyDescent="0.3"/>
  <cols>
    <col min="1" max="1" width="60.33203125" customWidth="1"/>
    <col min="2" max="2" width="12.109375" bestFit="1" customWidth="1"/>
    <col min="3" max="3" width="15.44140625" customWidth="1"/>
    <col min="4" max="4" width="13.109375" customWidth="1"/>
    <col min="5" max="7" width="14.88671875" customWidth="1"/>
    <col min="8" max="8" width="14" customWidth="1"/>
  </cols>
  <sheetData>
    <row r="4" spans="1:9" ht="0.75" customHeight="1" x14ac:dyDescent="0.3"/>
    <row r="5" spans="1:9" hidden="1" x14ac:dyDescent="0.3"/>
    <row r="6" spans="1:9" ht="18" customHeight="1" x14ac:dyDescent="0.3">
      <c r="A6" s="30" t="s">
        <v>0</v>
      </c>
      <c r="B6" s="30" t="s">
        <v>1</v>
      </c>
      <c r="C6" s="31" t="s">
        <v>35</v>
      </c>
      <c r="D6" s="31" t="s">
        <v>36</v>
      </c>
      <c r="E6" s="32" t="s">
        <v>188</v>
      </c>
      <c r="F6" s="32" t="s">
        <v>300</v>
      </c>
      <c r="G6" s="32" t="s">
        <v>352</v>
      </c>
      <c r="H6" s="32" t="s">
        <v>422</v>
      </c>
    </row>
    <row r="7" spans="1:9" ht="17.399999999999999" x14ac:dyDescent="0.3">
      <c r="A7" s="117" t="s">
        <v>103</v>
      </c>
      <c r="B7" s="117"/>
      <c r="C7" s="117"/>
      <c r="D7" s="117"/>
      <c r="E7" s="117"/>
      <c r="F7" s="117"/>
      <c r="G7" s="36"/>
      <c r="H7" s="36"/>
    </row>
    <row r="8" spans="1:9" x14ac:dyDescent="0.3">
      <c r="A8" s="21"/>
      <c r="B8" s="4"/>
      <c r="C8" s="4"/>
      <c r="D8" s="5"/>
      <c r="E8" s="13"/>
      <c r="F8" s="13"/>
      <c r="G8" s="41"/>
      <c r="H8" s="33"/>
    </row>
    <row r="9" spans="1:9" x14ac:dyDescent="0.3">
      <c r="A9" s="21" t="s">
        <v>82</v>
      </c>
      <c r="B9" s="4" t="s">
        <v>104</v>
      </c>
      <c r="C9" s="4" t="s">
        <v>2</v>
      </c>
      <c r="D9" s="5">
        <f>SUM(E9:H9)</f>
        <v>320</v>
      </c>
      <c r="E9" s="13">
        <v>60</v>
      </c>
      <c r="F9" s="41">
        <v>80</v>
      </c>
      <c r="G9" s="33">
        <v>100</v>
      </c>
      <c r="H9" s="33">
        <v>80</v>
      </c>
    </row>
    <row r="10" spans="1:9" x14ac:dyDescent="0.3">
      <c r="A10" s="6" t="s">
        <v>105</v>
      </c>
      <c r="B10" s="4" t="s">
        <v>104</v>
      </c>
      <c r="C10" s="4" t="s">
        <v>3</v>
      </c>
      <c r="D10" s="5">
        <f t="shared" ref="D10:D47" si="0">SUM(E10:H10)</f>
        <v>200</v>
      </c>
      <c r="E10" s="13" t="s">
        <v>37</v>
      </c>
      <c r="F10" s="41">
        <v>100</v>
      </c>
      <c r="G10" s="34" t="s">
        <v>37</v>
      </c>
      <c r="H10" s="33">
        <v>100</v>
      </c>
    </row>
    <row r="11" spans="1:9" x14ac:dyDescent="0.3">
      <c r="A11" s="4" t="s">
        <v>31</v>
      </c>
      <c r="B11" s="4" t="s">
        <v>104</v>
      </c>
      <c r="C11" s="4" t="s">
        <v>4</v>
      </c>
      <c r="D11" s="5">
        <f t="shared" si="0"/>
        <v>80</v>
      </c>
      <c r="E11" s="13">
        <v>60</v>
      </c>
      <c r="F11" s="41">
        <v>20</v>
      </c>
      <c r="G11" s="34" t="s">
        <v>37</v>
      </c>
      <c r="H11" s="33"/>
      <c r="I11" s="2"/>
    </row>
    <row r="12" spans="1:9" x14ac:dyDescent="0.3">
      <c r="A12" s="6" t="s">
        <v>54</v>
      </c>
      <c r="B12" s="4" t="s">
        <v>104</v>
      </c>
      <c r="C12" s="4" t="s">
        <v>7</v>
      </c>
      <c r="D12" s="5">
        <f t="shared" si="0"/>
        <v>110</v>
      </c>
      <c r="E12" s="13">
        <v>10</v>
      </c>
      <c r="F12" s="41">
        <v>20</v>
      </c>
      <c r="G12" s="33">
        <v>80</v>
      </c>
      <c r="H12" s="33"/>
      <c r="I12" s="2"/>
    </row>
    <row r="13" spans="1:9" x14ac:dyDescent="0.3">
      <c r="A13" s="4" t="s">
        <v>30</v>
      </c>
      <c r="B13" s="4" t="s">
        <v>104</v>
      </c>
      <c r="C13" s="4" t="s">
        <v>10</v>
      </c>
      <c r="D13" s="5">
        <f t="shared" si="0"/>
        <v>100</v>
      </c>
      <c r="E13" s="13">
        <v>100</v>
      </c>
      <c r="F13" s="41" t="s">
        <v>37</v>
      </c>
      <c r="G13" s="34" t="s">
        <v>37</v>
      </c>
      <c r="H13" s="33"/>
    </row>
    <row r="14" spans="1:9" x14ac:dyDescent="0.3">
      <c r="A14" s="3" t="s">
        <v>33</v>
      </c>
      <c r="B14" s="33" t="s">
        <v>104</v>
      </c>
      <c r="C14" s="4" t="s">
        <v>10</v>
      </c>
      <c r="D14" s="5">
        <f t="shared" si="0"/>
        <v>100</v>
      </c>
      <c r="E14" s="34">
        <v>80</v>
      </c>
      <c r="F14" s="42">
        <v>20</v>
      </c>
      <c r="G14" s="34" t="s">
        <v>37</v>
      </c>
      <c r="H14" s="33"/>
    </row>
    <row r="15" spans="1:9" x14ac:dyDescent="0.3">
      <c r="A15" s="3" t="s">
        <v>32</v>
      </c>
      <c r="B15" s="4" t="s">
        <v>104</v>
      </c>
      <c r="C15" s="4" t="s">
        <v>15</v>
      </c>
      <c r="D15" s="5">
        <f t="shared" si="0"/>
        <v>0</v>
      </c>
      <c r="E15" s="13" t="s">
        <v>37</v>
      </c>
      <c r="F15" s="42" t="s">
        <v>37</v>
      </c>
      <c r="G15" s="34" t="s">
        <v>37</v>
      </c>
      <c r="H15" s="33"/>
      <c r="I15" s="2"/>
    </row>
    <row r="16" spans="1:9" x14ac:dyDescent="0.3">
      <c r="A16" s="3" t="s">
        <v>34</v>
      </c>
      <c r="B16" s="4" t="s">
        <v>104</v>
      </c>
      <c r="C16" s="4" t="s">
        <v>15</v>
      </c>
      <c r="D16" s="5">
        <f t="shared" si="0"/>
        <v>70</v>
      </c>
      <c r="E16" s="13">
        <v>10</v>
      </c>
      <c r="F16" s="42" t="s">
        <v>37</v>
      </c>
      <c r="G16" s="33">
        <v>60</v>
      </c>
      <c r="H16" s="33"/>
    </row>
    <row r="17" spans="1:9" x14ac:dyDescent="0.3">
      <c r="A17" s="3" t="s">
        <v>325</v>
      </c>
      <c r="B17" s="4" t="s">
        <v>104</v>
      </c>
      <c r="C17" s="4" t="s">
        <v>17</v>
      </c>
      <c r="D17" s="5">
        <f t="shared" si="0"/>
        <v>60</v>
      </c>
      <c r="E17" s="13" t="s">
        <v>37</v>
      </c>
      <c r="F17" s="41">
        <v>60</v>
      </c>
      <c r="G17" s="34" t="s">
        <v>37</v>
      </c>
      <c r="H17" s="33"/>
      <c r="I17" s="2"/>
    </row>
    <row r="18" spans="1:9" x14ac:dyDescent="0.3">
      <c r="A18" s="21" t="s">
        <v>326</v>
      </c>
      <c r="B18" s="4" t="s">
        <v>104</v>
      </c>
      <c r="C18" s="4" t="s">
        <v>17</v>
      </c>
      <c r="D18" s="5">
        <f t="shared" si="0"/>
        <v>60</v>
      </c>
      <c r="E18" s="13" t="s">
        <v>37</v>
      </c>
      <c r="F18" s="41">
        <v>60</v>
      </c>
      <c r="G18" s="34" t="s">
        <v>37</v>
      </c>
      <c r="H18" s="33"/>
    </row>
    <row r="19" spans="1:9" x14ac:dyDescent="0.3">
      <c r="A19" s="6" t="s">
        <v>53</v>
      </c>
      <c r="B19" s="4" t="s">
        <v>104</v>
      </c>
      <c r="C19" s="4" t="s">
        <v>17</v>
      </c>
      <c r="D19" s="5">
        <f t="shared" si="0"/>
        <v>0</v>
      </c>
      <c r="E19" s="13" t="s">
        <v>37</v>
      </c>
      <c r="F19" s="42" t="s">
        <v>37</v>
      </c>
      <c r="G19" s="34" t="s">
        <v>37</v>
      </c>
      <c r="H19" s="33"/>
    </row>
    <row r="20" spans="1:9" x14ac:dyDescent="0.3">
      <c r="A20" s="6" t="s">
        <v>353</v>
      </c>
      <c r="B20" s="4" t="s">
        <v>104</v>
      </c>
      <c r="C20" s="4" t="s">
        <v>17</v>
      </c>
      <c r="D20" s="5">
        <f t="shared" si="0"/>
        <v>60</v>
      </c>
      <c r="E20" s="13"/>
      <c r="F20" s="42"/>
      <c r="G20" s="33">
        <v>60</v>
      </c>
      <c r="H20" s="33"/>
    </row>
    <row r="21" spans="1:9" x14ac:dyDescent="0.3">
      <c r="A21" s="6" t="s">
        <v>107</v>
      </c>
      <c r="B21" s="4" t="s">
        <v>104</v>
      </c>
      <c r="C21" s="4" t="s">
        <v>41</v>
      </c>
      <c r="D21" s="5">
        <f t="shared" si="0"/>
        <v>20</v>
      </c>
      <c r="E21" s="13">
        <v>20</v>
      </c>
      <c r="F21" s="42" t="s">
        <v>37</v>
      </c>
      <c r="G21" s="34" t="s">
        <v>37</v>
      </c>
      <c r="H21" s="33"/>
    </row>
    <row r="22" spans="1:9" x14ac:dyDescent="0.3">
      <c r="A22" s="14" t="s">
        <v>190</v>
      </c>
      <c r="B22" s="33" t="s">
        <v>104</v>
      </c>
      <c r="C22" s="4" t="s">
        <v>41</v>
      </c>
      <c r="D22" s="5">
        <f t="shared" si="0"/>
        <v>40</v>
      </c>
      <c r="E22" s="34">
        <v>20</v>
      </c>
      <c r="F22" s="42" t="s">
        <v>37</v>
      </c>
      <c r="G22" s="33">
        <v>20</v>
      </c>
      <c r="H22" s="33"/>
    </row>
    <row r="23" spans="1:9" x14ac:dyDescent="0.3">
      <c r="A23" s="21" t="s">
        <v>327</v>
      </c>
      <c r="B23" s="4" t="s">
        <v>104</v>
      </c>
      <c r="C23" s="4" t="s">
        <v>356</v>
      </c>
      <c r="D23" s="5">
        <f t="shared" si="0"/>
        <v>20</v>
      </c>
      <c r="E23" s="13" t="s">
        <v>37</v>
      </c>
      <c r="F23" s="41">
        <v>20</v>
      </c>
      <c r="G23" s="34" t="s">
        <v>37</v>
      </c>
      <c r="H23" s="33"/>
    </row>
    <row r="24" spans="1:9" x14ac:dyDescent="0.3">
      <c r="A24" s="3" t="s">
        <v>189</v>
      </c>
      <c r="B24" s="33" t="s">
        <v>104</v>
      </c>
      <c r="C24" s="4" t="s">
        <v>356</v>
      </c>
      <c r="D24" s="5">
        <f t="shared" si="0"/>
        <v>20</v>
      </c>
      <c r="E24" s="34">
        <v>20</v>
      </c>
      <c r="F24" s="42" t="s">
        <v>37</v>
      </c>
      <c r="G24" s="34" t="s">
        <v>37</v>
      </c>
      <c r="H24" s="33"/>
    </row>
    <row r="25" spans="1:9" x14ac:dyDescent="0.3">
      <c r="A25" s="3" t="s">
        <v>191</v>
      </c>
      <c r="B25" s="33" t="s">
        <v>104</v>
      </c>
      <c r="C25" s="4" t="s">
        <v>356</v>
      </c>
      <c r="D25" s="5">
        <f t="shared" si="0"/>
        <v>20</v>
      </c>
      <c r="E25" s="34">
        <v>20</v>
      </c>
      <c r="F25" s="42" t="s">
        <v>37</v>
      </c>
      <c r="G25" s="34" t="s">
        <v>37</v>
      </c>
      <c r="H25" s="33"/>
    </row>
    <row r="26" spans="1:9" x14ac:dyDescent="0.3">
      <c r="A26" s="6" t="s">
        <v>106</v>
      </c>
      <c r="B26" s="4" t="s">
        <v>104</v>
      </c>
      <c r="C26" s="4" t="s">
        <v>356</v>
      </c>
      <c r="D26" s="5">
        <f t="shared" si="0"/>
        <v>0</v>
      </c>
      <c r="E26" s="13" t="s">
        <v>37</v>
      </c>
      <c r="F26" s="42" t="s">
        <v>37</v>
      </c>
      <c r="G26" s="34" t="s">
        <v>37</v>
      </c>
      <c r="H26" s="33"/>
    </row>
    <row r="27" spans="1:9" x14ac:dyDescent="0.3">
      <c r="A27" s="6" t="s">
        <v>108</v>
      </c>
      <c r="B27" s="4" t="s">
        <v>104</v>
      </c>
      <c r="C27" s="4" t="s">
        <v>356</v>
      </c>
      <c r="D27" s="5">
        <f t="shared" si="0"/>
        <v>10</v>
      </c>
      <c r="E27" s="13" t="s">
        <v>37</v>
      </c>
      <c r="F27" s="41">
        <v>10</v>
      </c>
      <c r="G27" s="34" t="s">
        <v>37</v>
      </c>
      <c r="H27" s="33"/>
    </row>
    <row r="28" spans="1:9" x14ac:dyDescent="0.3">
      <c r="A28" s="6" t="s">
        <v>22</v>
      </c>
      <c r="B28" s="4" t="s">
        <v>104</v>
      </c>
      <c r="C28" s="4" t="s">
        <v>356</v>
      </c>
      <c r="D28" s="5">
        <f t="shared" si="0"/>
        <v>10</v>
      </c>
      <c r="E28" s="13" t="s">
        <v>37</v>
      </c>
      <c r="F28" s="41">
        <v>10</v>
      </c>
      <c r="G28" s="34" t="s">
        <v>37</v>
      </c>
      <c r="H28" s="33"/>
    </row>
    <row r="29" spans="1:9" x14ac:dyDescent="0.3">
      <c r="A29" s="6" t="s">
        <v>354</v>
      </c>
      <c r="B29" s="4" t="s">
        <v>104</v>
      </c>
      <c r="C29" s="4" t="s">
        <v>356</v>
      </c>
      <c r="D29" s="5">
        <f t="shared" si="0"/>
        <v>20</v>
      </c>
      <c r="E29" s="13"/>
      <c r="F29" s="42"/>
      <c r="G29" s="33">
        <v>20</v>
      </c>
      <c r="H29" s="33"/>
    </row>
    <row r="30" spans="1:9" x14ac:dyDescent="0.3">
      <c r="A30" s="6" t="s">
        <v>355</v>
      </c>
      <c r="B30" s="4" t="s">
        <v>104</v>
      </c>
      <c r="C30" s="4" t="s">
        <v>356</v>
      </c>
      <c r="D30" s="5">
        <f t="shared" si="0"/>
        <v>20</v>
      </c>
      <c r="E30" s="13"/>
      <c r="F30" s="42"/>
      <c r="G30" s="33">
        <v>20</v>
      </c>
      <c r="H30" s="33"/>
    </row>
    <row r="31" spans="1:9" x14ac:dyDescent="0.3">
      <c r="A31" s="21" t="s">
        <v>328</v>
      </c>
      <c r="B31" s="4" t="s">
        <v>104</v>
      </c>
      <c r="C31" s="4" t="s">
        <v>359</v>
      </c>
      <c r="D31" s="5">
        <f t="shared" si="0"/>
        <v>10</v>
      </c>
      <c r="E31" s="13" t="s">
        <v>37</v>
      </c>
      <c r="F31" s="41">
        <v>10</v>
      </c>
      <c r="G31" s="34" t="s">
        <v>37</v>
      </c>
      <c r="H31" s="33"/>
    </row>
    <row r="32" spans="1:9" x14ac:dyDescent="0.3">
      <c r="A32" s="21" t="s">
        <v>329</v>
      </c>
      <c r="B32" s="4" t="s">
        <v>104</v>
      </c>
      <c r="C32" s="4" t="s">
        <v>359</v>
      </c>
      <c r="D32" s="5">
        <f t="shared" si="0"/>
        <v>10</v>
      </c>
      <c r="E32" s="13" t="s">
        <v>37</v>
      </c>
      <c r="F32" s="41">
        <v>10</v>
      </c>
      <c r="G32" s="34" t="s">
        <v>37</v>
      </c>
      <c r="H32" s="33"/>
    </row>
    <row r="33" spans="1:9" x14ac:dyDescent="0.3">
      <c r="A33" s="21" t="s">
        <v>330</v>
      </c>
      <c r="B33" s="4" t="s">
        <v>104</v>
      </c>
      <c r="C33" s="4" t="s">
        <v>359</v>
      </c>
      <c r="D33" s="5">
        <f t="shared" si="0"/>
        <v>10</v>
      </c>
      <c r="E33" s="13" t="s">
        <v>37</v>
      </c>
      <c r="F33" s="41">
        <v>10</v>
      </c>
      <c r="G33" s="34" t="s">
        <v>37</v>
      </c>
      <c r="H33" s="33"/>
      <c r="I33" s="2"/>
    </row>
    <row r="34" spans="1:9" x14ac:dyDescent="0.3">
      <c r="A34" s="21" t="s">
        <v>331</v>
      </c>
      <c r="B34" s="4" t="s">
        <v>104</v>
      </c>
      <c r="C34" s="4" t="s">
        <v>359</v>
      </c>
      <c r="D34" s="5">
        <f t="shared" si="0"/>
        <v>10</v>
      </c>
      <c r="E34" s="13" t="s">
        <v>37</v>
      </c>
      <c r="F34" s="41">
        <v>10</v>
      </c>
      <c r="G34" s="34" t="s">
        <v>37</v>
      </c>
      <c r="H34" s="33"/>
    </row>
    <row r="35" spans="1:9" x14ac:dyDescent="0.3">
      <c r="A35" s="3" t="s">
        <v>192</v>
      </c>
      <c r="B35" s="33" t="s">
        <v>104</v>
      </c>
      <c r="C35" s="4" t="s">
        <v>359</v>
      </c>
      <c r="D35" s="5">
        <f t="shared" si="0"/>
        <v>10</v>
      </c>
      <c r="E35" s="34">
        <v>10</v>
      </c>
      <c r="F35" s="41" t="s">
        <v>37</v>
      </c>
      <c r="G35" s="34" t="s">
        <v>37</v>
      </c>
      <c r="H35" s="33"/>
    </row>
    <row r="36" spans="1:9" x14ac:dyDescent="0.3">
      <c r="A36" s="3" t="s">
        <v>193</v>
      </c>
      <c r="B36" s="4" t="s">
        <v>104</v>
      </c>
      <c r="C36" s="4" t="s">
        <v>359</v>
      </c>
      <c r="D36" s="5">
        <f t="shared" si="0"/>
        <v>10</v>
      </c>
      <c r="E36" s="13">
        <v>10</v>
      </c>
      <c r="F36" s="41" t="s">
        <v>37</v>
      </c>
      <c r="G36" s="34" t="s">
        <v>37</v>
      </c>
      <c r="H36" s="33"/>
    </row>
    <row r="37" spans="1:9" x14ac:dyDescent="0.3">
      <c r="A37" s="21" t="s">
        <v>83</v>
      </c>
      <c r="B37" s="4" t="s">
        <v>104</v>
      </c>
      <c r="C37" s="4" t="s">
        <v>359</v>
      </c>
      <c r="D37" s="5">
        <f t="shared" si="0"/>
        <v>0</v>
      </c>
      <c r="E37" s="13" t="s">
        <v>37</v>
      </c>
      <c r="F37" s="42" t="s">
        <v>37</v>
      </c>
      <c r="G37" s="34" t="s">
        <v>37</v>
      </c>
      <c r="H37" s="33"/>
    </row>
    <row r="38" spans="1:9" x14ac:dyDescent="0.3">
      <c r="A38" s="6" t="s">
        <v>110</v>
      </c>
      <c r="B38" s="4" t="s">
        <v>104</v>
      </c>
      <c r="C38" s="4" t="s">
        <v>359</v>
      </c>
      <c r="D38" s="5">
        <f t="shared" si="0"/>
        <v>0</v>
      </c>
      <c r="E38" s="13" t="s">
        <v>37</v>
      </c>
      <c r="F38" s="42" t="s">
        <v>37</v>
      </c>
      <c r="G38" s="34" t="s">
        <v>37</v>
      </c>
      <c r="H38" s="33"/>
    </row>
    <row r="39" spans="1:9" x14ac:dyDescent="0.3">
      <c r="A39" s="21" t="s">
        <v>55</v>
      </c>
      <c r="B39" s="4" t="s">
        <v>104</v>
      </c>
      <c r="C39" s="4" t="s">
        <v>359</v>
      </c>
      <c r="D39" s="5">
        <f t="shared" si="0"/>
        <v>0</v>
      </c>
      <c r="E39" s="13" t="s">
        <v>37</v>
      </c>
      <c r="F39" s="42" t="s">
        <v>37</v>
      </c>
      <c r="G39" s="34" t="s">
        <v>37</v>
      </c>
      <c r="H39" s="33"/>
    </row>
    <row r="40" spans="1:9" x14ac:dyDescent="0.3">
      <c r="A40" s="6" t="s">
        <v>109</v>
      </c>
      <c r="B40" s="4" t="s">
        <v>104</v>
      </c>
      <c r="C40" s="4" t="s">
        <v>359</v>
      </c>
      <c r="D40" s="5">
        <f t="shared" si="0"/>
        <v>0</v>
      </c>
      <c r="E40" s="13" t="s">
        <v>37</v>
      </c>
      <c r="F40" s="42" t="s">
        <v>37</v>
      </c>
      <c r="G40" s="34" t="s">
        <v>37</v>
      </c>
      <c r="H40" s="33"/>
    </row>
    <row r="41" spans="1:9" x14ac:dyDescent="0.3">
      <c r="A41" s="6" t="s">
        <v>13</v>
      </c>
      <c r="B41" s="4" t="s">
        <v>104</v>
      </c>
      <c r="C41" s="4" t="s">
        <v>359</v>
      </c>
      <c r="D41" s="5">
        <f t="shared" si="0"/>
        <v>0</v>
      </c>
      <c r="E41" s="13" t="s">
        <v>37</v>
      </c>
      <c r="F41" s="42" t="s">
        <v>37</v>
      </c>
      <c r="G41" s="34" t="s">
        <v>37</v>
      </c>
      <c r="H41" s="33"/>
      <c r="I41" s="2"/>
    </row>
    <row r="42" spans="1:9" x14ac:dyDescent="0.3">
      <c r="A42" s="21" t="s">
        <v>332</v>
      </c>
      <c r="B42" s="4" t="s">
        <v>104</v>
      </c>
      <c r="C42" s="4" t="s">
        <v>361</v>
      </c>
      <c r="D42" s="5">
        <f t="shared" si="0"/>
        <v>5</v>
      </c>
      <c r="E42" s="13" t="s">
        <v>37</v>
      </c>
      <c r="F42" s="41">
        <v>5</v>
      </c>
      <c r="G42" s="34" t="s">
        <v>37</v>
      </c>
      <c r="H42" s="33"/>
    </row>
    <row r="43" spans="1:9" x14ac:dyDescent="0.3">
      <c r="A43" s="21" t="s">
        <v>333</v>
      </c>
      <c r="B43" s="4" t="s">
        <v>104</v>
      </c>
      <c r="C43" s="4" t="s">
        <v>361</v>
      </c>
      <c r="D43" s="5">
        <f t="shared" si="0"/>
        <v>5</v>
      </c>
      <c r="E43" s="13" t="s">
        <v>37</v>
      </c>
      <c r="F43" s="41">
        <v>5</v>
      </c>
      <c r="G43" s="34" t="s">
        <v>37</v>
      </c>
      <c r="H43" s="33"/>
    </row>
    <row r="44" spans="1:9" x14ac:dyDescent="0.3">
      <c r="A44" s="3"/>
      <c r="B44" s="4" t="s">
        <v>104</v>
      </c>
      <c r="C44" s="4" t="s">
        <v>361</v>
      </c>
      <c r="D44" s="5">
        <f t="shared" si="0"/>
        <v>0</v>
      </c>
      <c r="E44" s="13" t="s">
        <v>37</v>
      </c>
      <c r="F44" s="42" t="s">
        <v>37</v>
      </c>
      <c r="G44" s="34" t="s">
        <v>37</v>
      </c>
      <c r="H44" s="33"/>
    </row>
    <row r="45" spans="1:9" x14ac:dyDescent="0.3">
      <c r="A45" s="6"/>
      <c r="B45" s="4" t="s">
        <v>104</v>
      </c>
      <c r="C45" s="4" t="s">
        <v>361</v>
      </c>
      <c r="D45" s="5">
        <f t="shared" si="0"/>
        <v>0</v>
      </c>
      <c r="E45" s="13" t="s">
        <v>37</v>
      </c>
      <c r="F45" s="42" t="s">
        <v>37</v>
      </c>
      <c r="G45" s="34" t="s">
        <v>37</v>
      </c>
      <c r="H45" s="33"/>
    </row>
    <row r="46" spans="1:9" x14ac:dyDescent="0.3">
      <c r="A46" s="6"/>
      <c r="B46" s="4" t="s">
        <v>104</v>
      </c>
      <c r="C46" s="4" t="s">
        <v>361</v>
      </c>
      <c r="D46" s="5">
        <f t="shared" si="0"/>
        <v>0</v>
      </c>
      <c r="E46" s="13" t="s">
        <v>37</v>
      </c>
      <c r="F46" s="42" t="s">
        <v>37</v>
      </c>
      <c r="G46" s="34" t="s">
        <v>37</v>
      </c>
      <c r="H46" s="33"/>
    </row>
    <row r="47" spans="1:9" x14ac:dyDescent="0.3">
      <c r="A47" s="21"/>
      <c r="B47" s="4"/>
      <c r="C47" s="5"/>
      <c r="D47" s="5">
        <f t="shared" si="0"/>
        <v>0</v>
      </c>
      <c r="E47" s="4"/>
      <c r="F47" s="4"/>
      <c r="G47" s="43"/>
      <c r="H47" s="33"/>
    </row>
    <row r="48" spans="1:9" ht="17.399999999999999" x14ac:dyDescent="0.3">
      <c r="A48" s="118" t="s">
        <v>102</v>
      </c>
      <c r="B48" s="118"/>
      <c r="C48" s="118"/>
      <c r="D48" s="118"/>
      <c r="E48" s="118"/>
      <c r="F48" s="118"/>
      <c r="G48" s="118"/>
      <c r="H48" s="119"/>
    </row>
    <row r="49" spans="1:9" x14ac:dyDescent="0.3">
      <c r="A49" s="8"/>
      <c r="B49" s="8"/>
      <c r="C49" s="8"/>
      <c r="D49" s="8"/>
      <c r="E49" s="8"/>
      <c r="F49" s="8"/>
      <c r="G49" s="44"/>
      <c r="H49" s="33"/>
    </row>
    <row r="50" spans="1:9" x14ac:dyDescent="0.3">
      <c r="A50" s="8" t="s">
        <v>5</v>
      </c>
      <c r="B50" s="4" t="s">
        <v>104</v>
      </c>
      <c r="C50" s="5" t="s">
        <v>2</v>
      </c>
      <c r="D50" s="5">
        <f>SUM(E50:H50)</f>
        <v>300</v>
      </c>
      <c r="E50" s="13">
        <v>100</v>
      </c>
      <c r="F50" s="41">
        <v>100</v>
      </c>
      <c r="G50" s="33">
        <v>100</v>
      </c>
      <c r="H50" s="39"/>
    </row>
    <row r="51" spans="1:9" s="27" customFormat="1" x14ac:dyDescent="0.3">
      <c r="A51" s="8" t="s">
        <v>194</v>
      </c>
      <c r="B51" s="4" t="s">
        <v>104</v>
      </c>
      <c r="C51" s="5" t="s">
        <v>3</v>
      </c>
      <c r="D51" s="5">
        <f t="shared" ref="D51:D67" si="1">SUM(E51:H51)</f>
        <v>240</v>
      </c>
      <c r="E51" s="18">
        <v>80</v>
      </c>
      <c r="F51" s="45">
        <v>80</v>
      </c>
      <c r="G51" s="33">
        <v>80</v>
      </c>
      <c r="H51" s="55"/>
    </row>
    <row r="52" spans="1:9" x14ac:dyDescent="0.3">
      <c r="A52" s="8" t="s">
        <v>95</v>
      </c>
      <c r="B52" s="4" t="s">
        <v>104</v>
      </c>
      <c r="C52" s="5" t="s">
        <v>4</v>
      </c>
      <c r="D52" s="5">
        <f t="shared" si="1"/>
        <v>120</v>
      </c>
      <c r="E52" s="18">
        <v>60</v>
      </c>
      <c r="F52" s="45">
        <v>60</v>
      </c>
      <c r="G52" s="34" t="s">
        <v>37</v>
      </c>
      <c r="H52" s="39"/>
    </row>
    <row r="53" spans="1:9" s="27" customFormat="1" x14ac:dyDescent="0.3">
      <c r="A53" s="8" t="s">
        <v>114</v>
      </c>
      <c r="B53" s="4" t="s">
        <v>104</v>
      </c>
      <c r="C53" s="5" t="s">
        <v>7</v>
      </c>
      <c r="D53" s="5">
        <f t="shared" si="1"/>
        <v>60</v>
      </c>
      <c r="E53" s="11" t="s">
        <v>37</v>
      </c>
      <c r="F53" s="45">
        <v>60</v>
      </c>
      <c r="G53" s="34" t="s">
        <v>37</v>
      </c>
      <c r="H53" s="55"/>
    </row>
    <row r="54" spans="1:9" x14ac:dyDescent="0.3">
      <c r="A54" s="8" t="s">
        <v>113</v>
      </c>
      <c r="B54" s="4" t="s">
        <v>104</v>
      </c>
      <c r="C54" s="5" t="s">
        <v>10</v>
      </c>
      <c r="D54" s="5">
        <f t="shared" si="1"/>
        <v>0</v>
      </c>
      <c r="E54" s="11" t="s">
        <v>37</v>
      </c>
      <c r="F54" s="42" t="s">
        <v>37</v>
      </c>
      <c r="G54" s="34" t="s">
        <v>37</v>
      </c>
      <c r="H54" s="39"/>
    </row>
    <row r="55" spans="1:9" s="27" customFormat="1" x14ac:dyDescent="0.3">
      <c r="A55" s="8" t="s">
        <v>321</v>
      </c>
      <c r="B55" s="4" t="s">
        <v>104</v>
      </c>
      <c r="C55" s="5" t="s">
        <v>10</v>
      </c>
      <c r="D55" s="5">
        <f t="shared" si="1"/>
        <v>80</v>
      </c>
      <c r="E55" s="11" t="s">
        <v>37</v>
      </c>
      <c r="F55" s="45">
        <v>20</v>
      </c>
      <c r="G55" s="33">
        <v>60</v>
      </c>
      <c r="H55" s="55"/>
    </row>
    <row r="56" spans="1:9" s="27" customFormat="1" x14ac:dyDescent="0.3">
      <c r="A56" s="8" t="s">
        <v>115</v>
      </c>
      <c r="B56" s="4" t="s">
        <v>104</v>
      </c>
      <c r="C56" s="5" t="s">
        <v>14</v>
      </c>
      <c r="D56" s="5">
        <f t="shared" si="1"/>
        <v>0</v>
      </c>
      <c r="E56" s="11" t="s">
        <v>37</v>
      </c>
      <c r="F56" s="42" t="s">
        <v>37</v>
      </c>
      <c r="G56" s="34" t="s">
        <v>37</v>
      </c>
      <c r="H56" s="55"/>
    </row>
    <row r="57" spans="1:9" x14ac:dyDescent="0.3">
      <c r="A57" s="8" t="s">
        <v>362</v>
      </c>
      <c r="B57" s="4" t="s">
        <v>104</v>
      </c>
      <c r="C57" s="5" t="s">
        <v>14</v>
      </c>
      <c r="D57" s="5">
        <f t="shared" si="1"/>
        <v>60</v>
      </c>
      <c r="E57" s="11"/>
      <c r="F57" s="42"/>
      <c r="G57" s="33">
        <v>60</v>
      </c>
      <c r="H57" s="39"/>
    </row>
    <row r="58" spans="1:9" x14ac:dyDescent="0.3">
      <c r="A58" s="8" t="s">
        <v>118</v>
      </c>
      <c r="B58" s="4" t="s">
        <v>104</v>
      </c>
      <c r="C58" s="5" t="s">
        <v>17</v>
      </c>
      <c r="D58" s="5">
        <f t="shared" si="1"/>
        <v>20</v>
      </c>
      <c r="E58" s="11" t="s">
        <v>37</v>
      </c>
      <c r="F58" s="45">
        <v>20</v>
      </c>
      <c r="G58" s="34" t="s">
        <v>37</v>
      </c>
      <c r="H58" s="39"/>
    </row>
    <row r="59" spans="1:9" x14ac:dyDescent="0.3">
      <c r="A59" s="8" t="s">
        <v>322</v>
      </c>
      <c r="B59" s="4" t="s">
        <v>104</v>
      </c>
      <c r="C59" s="5" t="s">
        <v>47</v>
      </c>
      <c r="D59" s="5">
        <f t="shared" si="1"/>
        <v>20</v>
      </c>
      <c r="E59" s="11" t="s">
        <v>37</v>
      </c>
      <c r="F59" s="45">
        <v>20</v>
      </c>
      <c r="G59" s="34" t="s">
        <v>37</v>
      </c>
      <c r="H59" s="39"/>
    </row>
    <row r="60" spans="1:9" x14ac:dyDescent="0.3">
      <c r="A60" s="8" t="s">
        <v>323</v>
      </c>
      <c r="B60" s="4" t="s">
        <v>104</v>
      </c>
      <c r="C60" s="5" t="s">
        <v>47</v>
      </c>
      <c r="D60" s="5">
        <f t="shared" si="1"/>
        <v>20</v>
      </c>
      <c r="E60" s="11" t="s">
        <v>37</v>
      </c>
      <c r="F60" s="45">
        <v>20</v>
      </c>
      <c r="G60" s="34" t="s">
        <v>37</v>
      </c>
      <c r="H60" s="39"/>
      <c r="I60" s="1"/>
    </row>
    <row r="61" spans="1:9" x14ac:dyDescent="0.3">
      <c r="A61" s="8" t="s">
        <v>94</v>
      </c>
      <c r="B61" s="4" t="s">
        <v>104</v>
      </c>
      <c r="C61" s="5" t="s">
        <v>47</v>
      </c>
      <c r="D61" s="5">
        <f t="shared" si="1"/>
        <v>0</v>
      </c>
      <c r="E61" s="11" t="s">
        <v>37</v>
      </c>
      <c r="F61" s="42" t="s">
        <v>37</v>
      </c>
      <c r="G61" s="34" t="s">
        <v>37</v>
      </c>
      <c r="H61" s="39"/>
    </row>
    <row r="62" spans="1:9" x14ac:dyDescent="0.3">
      <c r="A62" s="8" t="s">
        <v>116</v>
      </c>
      <c r="B62" s="4" t="s">
        <v>104</v>
      </c>
      <c r="C62" s="5" t="s">
        <v>47</v>
      </c>
      <c r="D62" s="5">
        <f t="shared" si="1"/>
        <v>0</v>
      </c>
      <c r="E62" s="11" t="s">
        <v>37</v>
      </c>
      <c r="F62" s="42" t="s">
        <v>37</v>
      </c>
      <c r="G62" s="34" t="s">
        <v>37</v>
      </c>
      <c r="H62" s="39"/>
    </row>
    <row r="63" spans="1:9" x14ac:dyDescent="0.3">
      <c r="A63" s="8" t="s">
        <v>117</v>
      </c>
      <c r="B63" s="4" t="s">
        <v>104</v>
      </c>
      <c r="C63" s="5" t="s">
        <v>47</v>
      </c>
      <c r="D63" s="5">
        <f t="shared" si="1"/>
        <v>0</v>
      </c>
      <c r="E63" s="11" t="s">
        <v>37</v>
      </c>
      <c r="F63" s="42" t="s">
        <v>37</v>
      </c>
      <c r="G63" s="34" t="s">
        <v>37</v>
      </c>
      <c r="H63" s="39"/>
    </row>
    <row r="64" spans="1:9" s="27" customFormat="1" x14ac:dyDescent="0.3">
      <c r="A64" s="8" t="s">
        <v>363</v>
      </c>
      <c r="B64" s="4" t="s">
        <v>104</v>
      </c>
      <c r="C64" s="5" t="s">
        <v>47</v>
      </c>
      <c r="D64" s="5">
        <f t="shared" si="1"/>
        <v>20</v>
      </c>
      <c r="E64" s="11"/>
      <c r="F64" s="42"/>
      <c r="G64" s="33">
        <v>20</v>
      </c>
      <c r="H64" s="55"/>
    </row>
    <row r="65" spans="1:8" s="27" customFormat="1" x14ac:dyDescent="0.3">
      <c r="A65" s="8" t="s">
        <v>324</v>
      </c>
      <c r="B65" s="4" t="s">
        <v>104</v>
      </c>
      <c r="C65" s="5" t="s">
        <v>357</v>
      </c>
      <c r="D65" s="5">
        <f t="shared" si="1"/>
        <v>10</v>
      </c>
      <c r="E65" s="11" t="s">
        <v>37</v>
      </c>
      <c r="F65" s="45">
        <v>10</v>
      </c>
      <c r="G65" s="34" t="s">
        <v>37</v>
      </c>
      <c r="H65" s="55"/>
    </row>
    <row r="66" spans="1:8" s="27" customFormat="1" x14ac:dyDescent="0.3">
      <c r="A66" s="8" t="s">
        <v>119</v>
      </c>
      <c r="B66" s="4" t="s">
        <v>104</v>
      </c>
      <c r="C66" s="5" t="s">
        <v>357</v>
      </c>
      <c r="D66" s="5">
        <f t="shared" si="1"/>
        <v>0</v>
      </c>
      <c r="E66" s="11" t="s">
        <v>37</v>
      </c>
      <c r="F66" s="42" t="s">
        <v>37</v>
      </c>
      <c r="G66" s="34" t="s">
        <v>37</v>
      </c>
      <c r="H66" s="55"/>
    </row>
    <row r="67" spans="1:8" s="27" customFormat="1" x14ac:dyDescent="0.3">
      <c r="A67" s="8" t="s">
        <v>120</v>
      </c>
      <c r="B67" s="4" t="s">
        <v>104</v>
      </c>
      <c r="C67" s="5" t="s">
        <v>357</v>
      </c>
      <c r="D67" s="5">
        <f t="shared" si="1"/>
        <v>0</v>
      </c>
      <c r="E67" s="11" t="s">
        <v>37</v>
      </c>
      <c r="F67" s="42" t="s">
        <v>37</v>
      </c>
      <c r="G67" s="34" t="s">
        <v>37</v>
      </c>
      <c r="H67" s="55"/>
    </row>
    <row r="68" spans="1:8" x14ac:dyDescent="0.3">
      <c r="A68" s="7"/>
      <c r="B68" s="4"/>
      <c r="C68" s="5"/>
      <c r="D68" s="5"/>
      <c r="E68" s="18"/>
      <c r="F68" s="18"/>
      <c r="G68" s="45"/>
      <c r="H68" s="33"/>
    </row>
    <row r="69" spans="1:8" ht="17.399999999999999" x14ac:dyDescent="0.3">
      <c r="A69" s="118" t="s">
        <v>101</v>
      </c>
      <c r="B69" s="118"/>
      <c r="C69" s="118"/>
      <c r="D69" s="118"/>
      <c r="E69" s="118"/>
      <c r="F69" s="118"/>
      <c r="G69" s="118"/>
      <c r="H69" s="119"/>
    </row>
    <row r="70" spans="1:8" x14ac:dyDescent="0.3">
      <c r="A70" s="8"/>
      <c r="B70" s="4"/>
      <c r="C70" s="5"/>
      <c r="D70" s="5"/>
      <c r="E70" s="11"/>
      <c r="F70" s="11"/>
      <c r="G70" s="46"/>
      <c r="H70" s="33"/>
    </row>
    <row r="73" spans="1:8" s="27" customFormat="1" x14ac:dyDescent="0.3"/>
    <row r="74" spans="1:8" s="27" customFormat="1" x14ac:dyDescent="0.3"/>
    <row r="77" spans="1:8" s="27" customFormat="1" x14ac:dyDescent="0.3"/>
    <row r="78" spans="1:8" s="27" customFormat="1" x14ac:dyDescent="0.3"/>
    <row r="79" spans="1:8" s="27" customFormat="1" x14ac:dyDescent="0.3"/>
    <row r="84" s="27" customFormat="1" x14ac:dyDescent="0.3"/>
    <row r="85" s="27" customFormat="1" x14ac:dyDescent="0.3"/>
    <row r="86" s="27" customFormat="1" x14ac:dyDescent="0.3"/>
    <row r="88" s="27" customFormat="1" x14ac:dyDescent="0.3"/>
    <row r="89" s="27" customFormat="1" x14ac:dyDescent="0.3"/>
    <row r="99" spans="1:8" x14ac:dyDescent="0.3">
      <c r="A99" s="8"/>
      <c r="B99" s="4"/>
      <c r="C99" s="9"/>
      <c r="D99" s="9"/>
      <c r="E99" s="9"/>
      <c r="F99" s="9"/>
      <c r="G99" s="47"/>
      <c r="H99" s="33"/>
    </row>
    <row r="100" spans="1:8" ht="17.399999999999999" x14ac:dyDescent="0.3">
      <c r="A100" s="118" t="s">
        <v>100</v>
      </c>
      <c r="B100" s="118"/>
      <c r="C100" s="118"/>
      <c r="D100" s="118"/>
      <c r="E100" s="118"/>
      <c r="F100" s="118"/>
      <c r="G100" s="118"/>
      <c r="H100" s="119"/>
    </row>
    <row r="101" spans="1:8" x14ac:dyDescent="0.3">
      <c r="A101" s="12"/>
      <c r="B101" s="4"/>
      <c r="C101" s="5"/>
      <c r="D101" s="5"/>
      <c r="E101" s="11"/>
      <c r="F101" s="11"/>
      <c r="G101" s="46"/>
      <c r="H101" s="34"/>
    </row>
    <row r="102" spans="1:8" x14ac:dyDescent="0.3">
      <c r="A102" s="12" t="s">
        <v>123</v>
      </c>
      <c r="B102" s="4" t="s">
        <v>104</v>
      </c>
      <c r="C102" s="5" t="s">
        <v>2</v>
      </c>
      <c r="D102" s="5">
        <f>SUM(E102:H102)</f>
        <v>120</v>
      </c>
      <c r="E102" s="11" t="s">
        <v>37</v>
      </c>
      <c r="F102" s="46">
        <v>20</v>
      </c>
      <c r="G102" s="33">
        <v>100</v>
      </c>
    </row>
    <row r="103" spans="1:8" x14ac:dyDescent="0.3">
      <c r="A103" s="12" t="s">
        <v>309</v>
      </c>
      <c r="B103" s="4" t="s">
        <v>104</v>
      </c>
      <c r="C103" s="5" t="s">
        <v>3</v>
      </c>
      <c r="D103" s="5">
        <f t="shared" ref="D103:D137" si="2">SUM(E103:H103)</f>
        <v>100</v>
      </c>
      <c r="E103" s="11" t="s">
        <v>37</v>
      </c>
      <c r="F103" s="46">
        <v>100</v>
      </c>
      <c r="G103" s="34" t="s">
        <v>37</v>
      </c>
    </row>
    <row r="104" spans="1:8" x14ac:dyDescent="0.3">
      <c r="A104" s="12" t="s">
        <v>195</v>
      </c>
      <c r="B104" s="33" t="s">
        <v>104</v>
      </c>
      <c r="C104" s="5" t="s">
        <v>3</v>
      </c>
      <c r="D104" s="5">
        <f t="shared" si="2"/>
        <v>100</v>
      </c>
      <c r="E104" s="34">
        <v>100</v>
      </c>
      <c r="F104" s="48" t="s">
        <v>37</v>
      </c>
      <c r="G104" s="34" t="s">
        <v>37</v>
      </c>
    </row>
    <row r="105" spans="1:8" x14ac:dyDescent="0.3">
      <c r="A105" s="12" t="s">
        <v>122</v>
      </c>
      <c r="B105" s="4" t="s">
        <v>104</v>
      </c>
      <c r="C105" s="5" t="s">
        <v>3</v>
      </c>
      <c r="D105" s="5">
        <f t="shared" si="2"/>
        <v>0</v>
      </c>
      <c r="E105" s="11" t="s">
        <v>37</v>
      </c>
      <c r="F105" s="48" t="s">
        <v>37</v>
      </c>
      <c r="G105" s="34" t="s">
        <v>37</v>
      </c>
    </row>
    <row r="106" spans="1:8" x14ac:dyDescent="0.3">
      <c r="A106" s="12" t="s">
        <v>310</v>
      </c>
      <c r="B106" s="4" t="s">
        <v>104</v>
      </c>
      <c r="C106" s="5" t="s">
        <v>10</v>
      </c>
      <c r="D106" s="5">
        <f t="shared" si="2"/>
        <v>80</v>
      </c>
      <c r="E106" s="11" t="s">
        <v>37</v>
      </c>
      <c r="F106" s="46">
        <v>80</v>
      </c>
      <c r="G106" s="34" t="s">
        <v>37</v>
      </c>
    </row>
    <row r="107" spans="1:8" x14ac:dyDescent="0.3">
      <c r="A107" s="12" t="s">
        <v>52</v>
      </c>
      <c r="B107" s="4" t="s">
        <v>104</v>
      </c>
      <c r="C107" s="5" t="s">
        <v>10</v>
      </c>
      <c r="D107" s="5">
        <f t="shared" si="2"/>
        <v>80</v>
      </c>
      <c r="E107" s="11">
        <v>80</v>
      </c>
      <c r="F107" s="48" t="s">
        <v>37</v>
      </c>
      <c r="G107" s="34" t="s">
        <v>37</v>
      </c>
    </row>
    <row r="108" spans="1:8" x14ac:dyDescent="0.3">
      <c r="A108" s="12" t="s">
        <v>51</v>
      </c>
      <c r="B108" s="4" t="s">
        <v>104</v>
      </c>
      <c r="C108" s="5" t="s">
        <v>10</v>
      </c>
      <c r="D108" s="5">
        <f t="shared" si="2"/>
        <v>0</v>
      </c>
      <c r="E108" s="11" t="s">
        <v>37</v>
      </c>
      <c r="F108" s="48" t="s">
        <v>37</v>
      </c>
      <c r="G108" s="34" t="s">
        <v>37</v>
      </c>
    </row>
    <row r="109" spans="1:8" x14ac:dyDescent="0.3">
      <c r="A109" s="12" t="s">
        <v>72</v>
      </c>
      <c r="B109" s="4" t="s">
        <v>104</v>
      </c>
      <c r="C109" s="5" t="s">
        <v>10</v>
      </c>
      <c r="D109" s="5">
        <f t="shared" si="2"/>
        <v>60</v>
      </c>
      <c r="E109" s="11" t="s">
        <v>37</v>
      </c>
      <c r="F109" s="46">
        <v>60</v>
      </c>
      <c r="G109" s="34" t="s">
        <v>37</v>
      </c>
    </row>
    <row r="110" spans="1:8" x14ac:dyDescent="0.3">
      <c r="A110" s="12" t="s">
        <v>364</v>
      </c>
      <c r="B110" s="4" t="s">
        <v>104</v>
      </c>
      <c r="C110" s="5" t="s">
        <v>10</v>
      </c>
      <c r="D110" s="5">
        <f t="shared" si="2"/>
        <v>80</v>
      </c>
      <c r="E110" s="11"/>
      <c r="F110" s="48"/>
      <c r="G110" s="34">
        <v>80</v>
      </c>
    </row>
    <row r="111" spans="1:8" x14ac:dyDescent="0.3">
      <c r="A111" s="12" t="s">
        <v>76</v>
      </c>
      <c r="B111" s="4" t="s">
        <v>104</v>
      </c>
      <c r="C111" s="5" t="s">
        <v>47</v>
      </c>
      <c r="D111" s="5">
        <f t="shared" si="2"/>
        <v>60</v>
      </c>
      <c r="E111" s="11" t="s">
        <v>37</v>
      </c>
      <c r="F111" s="46">
        <v>60</v>
      </c>
      <c r="G111" s="34" t="s">
        <v>37</v>
      </c>
    </row>
    <row r="112" spans="1:8" x14ac:dyDescent="0.3">
      <c r="A112" s="12" t="s">
        <v>71</v>
      </c>
      <c r="B112" s="4" t="s">
        <v>104</v>
      </c>
      <c r="C112" s="5" t="s">
        <v>40</v>
      </c>
      <c r="D112" s="5">
        <f t="shared" si="2"/>
        <v>60</v>
      </c>
      <c r="E112" s="11">
        <v>60</v>
      </c>
      <c r="F112" s="48" t="s">
        <v>37</v>
      </c>
      <c r="G112" s="34" t="s">
        <v>37</v>
      </c>
    </row>
    <row r="113" spans="1:7" x14ac:dyDescent="0.3">
      <c r="A113" s="16" t="s">
        <v>196</v>
      </c>
      <c r="B113" s="33" t="s">
        <v>104</v>
      </c>
      <c r="C113" s="5" t="s">
        <v>40</v>
      </c>
      <c r="D113" s="5">
        <f t="shared" si="2"/>
        <v>60</v>
      </c>
      <c r="E113" s="34">
        <v>60</v>
      </c>
      <c r="F113" s="48" t="s">
        <v>37</v>
      </c>
      <c r="G113" s="34" t="s">
        <v>37</v>
      </c>
    </row>
    <row r="114" spans="1:7" x14ac:dyDescent="0.3">
      <c r="A114" s="12" t="s">
        <v>124</v>
      </c>
      <c r="B114" s="4" t="s">
        <v>104</v>
      </c>
      <c r="C114" s="5" t="s">
        <v>40</v>
      </c>
      <c r="D114" s="5">
        <f t="shared" si="2"/>
        <v>0</v>
      </c>
      <c r="E114" s="11" t="s">
        <v>37</v>
      </c>
      <c r="F114" s="48" t="s">
        <v>37</v>
      </c>
      <c r="G114" s="34" t="s">
        <v>37</v>
      </c>
    </row>
    <row r="115" spans="1:7" x14ac:dyDescent="0.3">
      <c r="A115" s="12" t="s">
        <v>365</v>
      </c>
      <c r="B115" s="4" t="s">
        <v>104</v>
      </c>
      <c r="C115" s="5" t="s">
        <v>40</v>
      </c>
      <c r="D115" s="5">
        <f t="shared" si="2"/>
        <v>60</v>
      </c>
      <c r="E115" s="11"/>
      <c r="F115" s="48"/>
      <c r="G115" s="34">
        <v>60</v>
      </c>
    </row>
    <row r="116" spans="1:7" x14ac:dyDescent="0.3">
      <c r="A116" s="12" t="s">
        <v>366</v>
      </c>
      <c r="B116" s="4" t="s">
        <v>104</v>
      </c>
      <c r="C116" s="5" t="s">
        <v>40</v>
      </c>
      <c r="D116" s="5">
        <f t="shared" si="2"/>
        <v>60</v>
      </c>
      <c r="E116" s="11"/>
      <c r="F116" s="48"/>
      <c r="G116" s="34">
        <v>60</v>
      </c>
    </row>
    <row r="117" spans="1:7" x14ac:dyDescent="0.3">
      <c r="A117" s="12" t="s">
        <v>345</v>
      </c>
      <c r="B117" s="33" t="s">
        <v>104</v>
      </c>
      <c r="C117" s="5" t="s">
        <v>357</v>
      </c>
      <c r="D117" s="5">
        <f t="shared" si="2"/>
        <v>30</v>
      </c>
      <c r="E117" s="34">
        <v>10</v>
      </c>
      <c r="F117" s="46">
        <v>20</v>
      </c>
      <c r="G117" s="34" t="s">
        <v>37</v>
      </c>
    </row>
    <row r="118" spans="1:7" x14ac:dyDescent="0.3">
      <c r="A118" s="8" t="s">
        <v>311</v>
      </c>
      <c r="B118" s="4" t="s">
        <v>104</v>
      </c>
      <c r="C118" s="5" t="s">
        <v>358</v>
      </c>
      <c r="D118" s="5">
        <f t="shared" si="2"/>
        <v>20</v>
      </c>
      <c r="E118" s="11" t="s">
        <v>37</v>
      </c>
      <c r="F118" s="46">
        <v>20</v>
      </c>
      <c r="G118" s="34" t="s">
        <v>37</v>
      </c>
    </row>
    <row r="119" spans="1:7" x14ac:dyDescent="0.3">
      <c r="A119" s="8" t="s">
        <v>312</v>
      </c>
      <c r="B119" s="4" t="s">
        <v>104</v>
      </c>
      <c r="C119" s="5" t="s">
        <v>358</v>
      </c>
      <c r="D119" s="5">
        <f t="shared" si="2"/>
        <v>20</v>
      </c>
      <c r="E119" s="11" t="s">
        <v>37</v>
      </c>
      <c r="F119" s="46">
        <v>20</v>
      </c>
      <c r="G119" s="34" t="s">
        <v>37</v>
      </c>
    </row>
    <row r="120" spans="1:7" x14ac:dyDescent="0.3">
      <c r="A120" s="12" t="s">
        <v>198</v>
      </c>
      <c r="B120" s="33" t="s">
        <v>104</v>
      </c>
      <c r="C120" s="5" t="s">
        <v>358</v>
      </c>
      <c r="D120" s="5">
        <f t="shared" si="2"/>
        <v>20</v>
      </c>
      <c r="E120" s="34">
        <v>20</v>
      </c>
      <c r="F120" s="48" t="s">
        <v>37</v>
      </c>
      <c r="G120" s="34" t="s">
        <v>37</v>
      </c>
    </row>
    <row r="121" spans="1:7" x14ac:dyDescent="0.3">
      <c r="A121" s="12" t="s">
        <v>197</v>
      </c>
      <c r="B121" s="33" t="s">
        <v>104</v>
      </c>
      <c r="C121" s="5" t="s">
        <v>358</v>
      </c>
      <c r="D121" s="5">
        <f t="shared" si="2"/>
        <v>20</v>
      </c>
      <c r="E121" s="34">
        <v>20</v>
      </c>
      <c r="F121" s="48" t="s">
        <v>37</v>
      </c>
      <c r="G121" s="34" t="s">
        <v>37</v>
      </c>
    </row>
    <row r="122" spans="1:7" x14ac:dyDescent="0.3">
      <c r="A122" s="12" t="s">
        <v>125</v>
      </c>
      <c r="B122" s="4" t="s">
        <v>104</v>
      </c>
      <c r="C122" s="5" t="s">
        <v>358</v>
      </c>
      <c r="D122" s="5">
        <f t="shared" si="2"/>
        <v>0</v>
      </c>
      <c r="E122" s="11" t="s">
        <v>37</v>
      </c>
      <c r="F122" s="48" t="s">
        <v>37</v>
      </c>
      <c r="G122" s="34" t="s">
        <v>37</v>
      </c>
    </row>
    <row r="123" spans="1:7" x14ac:dyDescent="0.3">
      <c r="A123" s="12" t="s">
        <v>126</v>
      </c>
      <c r="B123" s="4" t="s">
        <v>104</v>
      </c>
      <c r="C123" s="5" t="s">
        <v>358</v>
      </c>
      <c r="D123" s="5">
        <f t="shared" si="2"/>
        <v>0</v>
      </c>
      <c r="E123" s="11" t="s">
        <v>37</v>
      </c>
      <c r="F123" s="48" t="s">
        <v>37</v>
      </c>
      <c r="G123" s="34" t="s">
        <v>37</v>
      </c>
    </row>
    <row r="124" spans="1:7" x14ac:dyDescent="0.3">
      <c r="A124" s="12" t="s">
        <v>367</v>
      </c>
      <c r="B124" s="4" t="s">
        <v>104</v>
      </c>
      <c r="C124" s="5" t="s">
        <v>358</v>
      </c>
      <c r="D124" s="5">
        <f t="shared" si="2"/>
        <v>20</v>
      </c>
      <c r="E124" s="11"/>
      <c r="F124" s="48"/>
      <c r="G124" s="34">
        <v>20</v>
      </c>
    </row>
    <row r="125" spans="1:7" x14ac:dyDescent="0.3">
      <c r="A125" s="12" t="s">
        <v>368</v>
      </c>
      <c r="B125" s="4" t="s">
        <v>104</v>
      </c>
      <c r="C125" s="5" t="s">
        <v>358</v>
      </c>
      <c r="D125" s="5">
        <f t="shared" si="2"/>
        <v>20</v>
      </c>
      <c r="E125" s="11"/>
      <c r="F125" s="48"/>
      <c r="G125" s="34">
        <v>20</v>
      </c>
    </row>
    <row r="126" spans="1:7" x14ac:dyDescent="0.3">
      <c r="A126" s="12" t="s">
        <v>369</v>
      </c>
      <c r="B126" s="4" t="s">
        <v>104</v>
      </c>
      <c r="C126" s="5" t="s">
        <v>358</v>
      </c>
      <c r="D126" s="5">
        <f t="shared" si="2"/>
        <v>20</v>
      </c>
      <c r="E126" s="11"/>
      <c r="F126" s="48"/>
      <c r="G126" s="34">
        <v>20</v>
      </c>
    </row>
    <row r="127" spans="1:7" x14ac:dyDescent="0.3">
      <c r="A127" s="12" t="s">
        <v>370</v>
      </c>
      <c r="B127" s="4" t="s">
        <v>104</v>
      </c>
      <c r="C127" s="5" t="s">
        <v>358</v>
      </c>
      <c r="D127" s="5">
        <f t="shared" si="2"/>
        <v>20</v>
      </c>
      <c r="E127" s="11"/>
      <c r="F127" s="48"/>
      <c r="G127" s="34">
        <v>20</v>
      </c>
    </row>
    <row r="128" spans="1:7" x14ac:dyDescent="0.3">
      <c r="A128" s="8" t="s">
        <v>313</v>
      </c>
      <c r="B128" s="4" t="s">
        <v>104</v>
      </c>
      <c r="C128" s="5" t="s">
        <v>360</v>
      </c>
      <c r="D128" s="5">
        <f t="shared" si="2"/>
        <v>10</v>
      </c>
      <c r="E128" s="11" t="s">
        <v>37</v>
      </c>
      <c r="F128" s="46">
        <v>10</v>
      </c>
      <c r="G128" s="34" t="s">
        <v>37</v>
      </c>
    </row>
    <row r="129" spans="1:8" x14ac:dyDescent="0.3">
      <c r="A129" s="8" t="s">
        <v>314</v>
      </c>
      <c r="B129" s="4" t="s">
        <v>104</v>
      </c>
      <c r="C129" s="5" t="s">
        <v>360</v>
      </c>
      <c r="D129" s="5">
        <f t="shared" si="2"/>
        <v>10</v>
      </c>
      <c r="E129" s="11" t="s">
        <v>37</v>
      </c>
      <c r="F129" s="46">
        <v>10</v>
      </c>
      <c r="G129" s="34" t="s">
        <v>37</v>
      </c>
    </row>
    <row r="130" spans="1:8" x14ac:dyDescent="0.3">
      <c r="A130" s="8" t="s">
        <v>315</v>
      </c>
      <c r="B130" s="4" t="s">
        <v>104</v>
      </c>
      <c r="C130" s="5" t="s">
        <v>360</v>
      </c>
      <c r="D130" s="5">
        <f t="shared" si="2"/>
        <v>10</v>
      </c>
      <c r="E130" s="11" t="s">
        <v>37</v>
      </c>
      <c r="F130" s="46">
        <v>10</v>
      </c>
      <c r="G130" s="34" t="s">
        <v>37</v>
      </c>
    </row>
    <row r="131" spans="1:8" x14ac:dyDescent="0.3">
      <c r="A131" s="8" t="s">
        <v>316</v>
      </c>
      <c r="B131" s="4" t="s">
        <v>104</v>
      </c>
      <c r="C131" s="5" t="s">
        <v>360</v>
      </c>
      <c r="D131" s="5">
        <f t="shared" si="2"/>
        <v>10</v>
      </c>
      <c r="E131" s="11" t="s">
        <v>37</v>
      </c>
      <c r="F131" s="46">
        <v>10</v>
      </c>
      <c r="G131" s="34" t="s">
        <v>37</v>
      </c>
    </row>
    <row r="132" spans="1:8" x14ac:dyDescent="0.3">
      <c r="A132" s="8" t="s">
        <v>317</v>
      </c>
      <c r="B132" s="4" t="s">
        <v>104</v>
      </c>
      <c r="C132" s="5" t="s">
        <v>360</v>
      </c>
      <c r="D132" s="5">
        <f t="shared" si="2"/>
        <v>10</v>
      </c>
      <c r="E132" s="11" t="s">
        <v>37</v>
      </c>
      <c r="F132" s="46">
        <v>10</v>
      </c>
      <c r="G132" s="34" t="s">
        <v>37</v>
      </c>
    </row>
    <row r="133" spans="1:8" x14ac:dyDescent="0.3">
      <c r="A133" s="8" t="s">
        <v>318</v>
      </c>
      <c r="B133" s="4" t="s">
        <v>104</v>
      </c>
      <c r="C133" s="5" t="s">
        <v>360</v>
      </c>
      <c r="D133" s="5">
        <f t="shared" si="2"/>
        <v>10</v>
      </c>
      <c r="E133" s="11" t="s">
        <v>37</v>
      </c>
      <c r="F133" s="46">
        <v>10</v>
      </c>
      <c r="G133" s="34" t="s">
        <v>37</v>
      </c>
    </row>
    <row r="134" spans="1:8" x14ac:dyDescent="0.3">
      <c r="A134" s="12" t="s">
        <v>199</v>
      </c>
      <c r="B134" s="33" t="s">
        <v>104</v>
      </c>
      <c r="C134" s="5" t="s">
        <v>360</v>
      </c>
      <c r="D134" s="5">
        <f t="shared" si="2"/>
        <v>10</v>
      </c>
      <c r="E134" s="34">
        <v>10</v>
      </c>
      <c r="F134" s="48" t="s">
        <v>37</v>
      </c>
      <c r="G134" s="34" t="s">
        <v>37</v>
      </c>
    </row>
    <row r="135" spans="1:8" x14ac:dyDescent="0.3">
      <c r="A135" s="12" t="s">
        <v>129</v>
      </c>
      <c r="B135" s="4" t="s">
        <v>104</v>
      </c>
      <c r="C135" s="5" t="s">
        <v>360</v>
      </c>
      <c r="D135" s="5">
        <f t="shared" si="2"/>
        <v>0</v>
      </c>
      <c r="E135" s="11" t="s">
        <v>37</v>
      </c>
      <c r="F135" s="48" t="s">
        <v>37</v>
      </c>
      <c r="G135" s="34" t="s">
        <v>37</v>
      </c>
    </row>
    <row r="136" spans="1:8" x14ac:dyDescent="0.3">
      <c r="A136" s="12" t="s">
        <v>127</v>
      </c>
      <c r="B136" s="4" t="s">
        <v>104</v>
      </c>
      <c r="C136" s="5" t="s">
        <v>360</v>
      </c>
      <c r="D136" s="5">
        <f t="shared" si="2"/>
        <v>0</v>
      </c>
      <c r="E136" s="11" t="s">
        <v>37</v>
      </c>
      <c r="F136" s="48" t="s">
        <v>37</v>
      </c>
      <c r="G136" s="34" t="s">
        <v>37</v>
      </c>
    </row>
    <row r="137" spans="1:8" x14ac:dyDescent="0.3">
      <c r="A137" s="12" t="s">
        <v>128</v>
      </c>
      <c r="B137" s="4" t="s">
        <v>104</v>
      </c>
      <c r="C137" s="5" t="s">
        <v>360</v>
      </c>
      <c r="D137" s="5">
        <f t="shared" si="2"/>
        <v>0</v>
      </c>
      <c r="E137" s="11" t="s">
        <v>37</v>
      </c>
      <c r="F137" s="48" t="s">
        <v>37</v>
      </c>
      <c r="G137" s="34" t="s">
        <v>37</v>
      </c>
    </row>
    <row r="138" spans="1:8" x14ac:dyDescent="0.3">
      <c r="A138" s="8"/>
      <c r="B138" s="4"/>
      <c r="C138" s="9"/>
      <c r="D138" s="9"/>
      <c r="E138" s="20"/>
      <c r="F138" s="20"/>
      <c r="G138" s="49"/>
      <c r="H138" s="33"/>
    </row>
    <row r="139" spans="1:8" ht="17.399999999999999" x14ac:dyDescent="0.3">
      <c r="A139" s="118" t="s">
        <v>99</v>
      </c>
      <c r="B139" s="118"/>
      <c r="C139" s="118"/>
      <c r="D139" s="118"/>
      <c r="E139" s="118"/>
      <c r="F139" s="118"/>
      <c r="G139" s="118"/>
      <c r="H139" s="119"/>
    </row>
    <row r="140" spans="1:8" x14ac:dyDescent="0.3">
      <c r="A140" s="12"/>
      <c r="B140" s="4"/>
      <c r="C140" s="5"/>
      <c r="D140" s="19"/>
      <c r="E140" s="11"/>
      <c r="F140" s="11"/>
      <c r="G140" s="46"/>
      <c r="H140" s="33"/>
    </row>
    <row r="141" spans="1:8" x14ac:dyDescent="0.3">
      <c r="A141" s="12" t="s">
        <v>131</v>
      </c>
      <c r="B141" s="4" t="s">
        <v>104</v>
      </c>
      <c r="C141" s="5" t="s">
        <v>2</v>
      </c>
      <c r="D141" s="5">
        <f>SUM(E141:H141)</f>
        <v>240</v>
      </c>
      <c r="E141" s="17">
        <v>80</v>
      </c>
      <c r="F141" s="48">
        <v>80</v>
      </c>
      <c r="G141" s="33">
        <v>80</v>
      </c>
    </row>
    <row r="142" spans="1:8" x14ac:dyDescent="0.3">
      <c r="A142" s="12" t="s">
        <v>200</v>
      </c>
      <c r="B142" s="4" t="s">
        <v>104</v>
      </c>
      <c r="C142" s="5" t="s">
        <v>3</v>
      </c>
      <c r="D142" s="5">
        <f t="shared" ref="D142:D154" si="3">SUM(E142:H142)</f>
        <v>200</v>
      </c>
      <c r="E142" s="17">
        <v>100</v>
      </c>
      <c r="F142" s="48">
        <v>100</v>
      </c>
      <c r="G142" s="34" t="s">
        <v>37</v>
      </c>
    </row>
    <row r="143" spans="1:8" x14ac:dyDescent="0.3">
      <c r="A143" s="12" t="s">
        <v>305</v>
      </c>
      <c r="B143" s="4" t="s">
        <v>104</v>
      </c>
      <c r="C143" s="5" t="s">
        <v>4</v>
      </c>
      <c r="D143" s="5">
        <f t="shared" si="3"/>
        <v>60</v>
      </c>
      <c r="E143" s="17" t="s">
        <v>37</v>
      </c>
      <c r="F143" s="46">
        <v>60</v>
      </c>
      <c r="G143" s="34" t="s">
        <v>37</v>
      </c>
    </row>
    <row r="144" spans="1:8" x14ac:dyDescent="0.3">
      <c r="A144" s="12" t="s">
        <v>69</v>
      </c>
      <c r="B144" s="4" t="s">
        <v>104</v>
      </c>
      <c r="C144" s="5" t="s">
        <v>7</v>
      </c>
      <c r="D144" s="5">
        <f t="shared" si="3"/>
        <v>0</v>
      </c>
      <c r="E144" s="17" t="s">
        <v>37</v>
      </c>
      <c r="F144" s="48" t="s">
        <v>37</v>
      </c>
      <c r="G144" s="34" t="s">
        <v>37</v>
      </c>
    </row>
    <row r="145" spans="1:8" x14ac:dyDescent="0.3">
      <c r="A145" s="12" t="s">
        <v>371</v>
      </c>
      <c r="B145" s="4" t="s">
        <v>104</v>
      </c>
      <c r="C145" s="5" t="s">
        <v>7</v>
      </c>
      <c r="D145" s="5">
        <f t="shared" si="3"/>
        <v>100</v>
      </c>
      <c r="E145" s="17"/>
      <c r="F145" s="48"/>
      <c r="G145" s="33">
        <v>100</v>
      </c>
    </row>
    <row r="146" spans="1:8" x14ac:dyDescent="0.3">
      <c r="A146" s="12" t="s">
        <v>130</v>
      </c>
      <c r="B146" s="4" t="s">
        <v>104</v>
      </c>
      <c r="C146" s="5" t="s">
        <v>14</v>
      </c>
      <c r="D146" s="5">
        <f t="shared" si="3"/>
        <v>0</v>
      </c>
      <c r="E146" s="17" t="s">
        <v>37</v>
      </c>
      <c r="F146" s="48" t="s">
        <v>37</v>
      </c>
      <c r="G146" s="34" t="s">
        <v>37</v>
      </c>
    </row>
    <row r="147" spans="1:8" x14ac:dyDescent="0.3">
      <c r="A147" s="12" t="s">
        <v>306</v>
      </c>
      <c r="B147" s="4" t="s">
        <v>104</v>
      </c>
      <c r="C147" s="5" t="s">
        <v>15</v>
      </c>
      <c r="D147" s="5">
        <f t="shared" si="3"/>
        <v>60</v>
      </c>
      <c r="E147" s="17" t="s">
        <v>37</v>
      </c>
      <c r="F147" s="46">
        <v>60</v>
      </c>
      <c r="G147" s="34" t="s">
        <v>37</v>
      </c>
    </row>
    <row r="148" spans="1:8" x14ac:dyDescent="0.3">
      <c r="A148" s="12" t="s">
        <v>372</v>
      </c>
      <c r="B148" s="4" t="s">
        <v>104</v>
      </c>
      <c r="C148" s="5" t="s">
        <v>15</v>
      </c>
      <c r="D148" s="5">
        <f t="shared" si="3"/>
        <v>60</v>
      </c>
      <c r="E148" s="17"/>
      <c r="F148" s="48"/>
      <c r="G148" s="33">
        <v>60</v>
      </c>
    </row>
    <row r="149" spans="1:8" x14ac:dyDescent="0.3">
      <c r="A149" s="12" t="s">
        <v>373</v>
      </c>
      <c r="B149" s="4" t="s">
        <v>104</v>
      </c>
      <c r="C149" s="5" t="s">
        <v>17</v>
      </c>
      <c r="D149" s="5">
        <f t="shared" si="3"/>
        <v>60</v>
      </c>
      <c r="E149" s="17"/>
      <c r="F149" s="48"/>
      <c r="G149" s="33">
        <v>60</v>
      </c>
    </row>
    <row r="150" spans="1:8" x14ac:dyDescent="0.3">
      <c r="A150" s="12" t="s">
        <v>346</v>
      </c>
      <c r="B150" s="4" t="s">
        <v>104</v>
      </c>
      <c r="C150" s="5" t="s">
        <v>47</v>
      </c>
      <c r="D150" s="5">
        <f t="shared" si="3"/>
        <v>20</v>
      </c>
      <c r="E150" s="17" t="s">
        <v>37</v>
      </c>
      <c r="F150" s="48">
        <v>20</v>
      </c>
      <c r="G150" s="34" t="s">
        <v>37</v>
      </c>
    </row>
    <row r="151" spans="1:8" x14ac:dyDescent="0.3">
      <c r="A151" s="12" t="s">
        <v>307</v>
      </c>
      <c r="B151" s="4" t="s">
        <v>104</v>
      </c>
      <c r="C151" s="5" t="s">
        <v>47</v>
      </c>
      <c r="D151" s="5">
        <f t="shared" si="3"/>
        <v>20</v>
      </c>
      <c r="E151" s="17" t="s">
        <v>37</v>
      </c>
      <c r="F151" s="48">
        <v>20</v>
      </c>
      <c r="G151" s="34" t="s">
        <v>37</v>
      </c>
    </row>
    <row r="152" spans="1:8" x14ac:dyDescent="0.3">
      <c r="A152" s="12" t="s">
        <v>308</v>
      </c>
      <c r="B152" s="4" t="s">
        <v>104</v>
      </c>
      <c r="C152" s="5" t="s">
        <v>47</v>
      </c>
      <c r="D152" s="5">
        <f t="shared" si="3"/>
        <v>20</v>
      </c>
      <c r="E152" s="17" t="s">
        <v>37</v>
      </c>
      <c r="F152" s="48">
        <v>20</v>
      </c>
      <c r="G152" s="34" t="s">
        <v>37</v>
      </c>
    </row>
    <row r="153" spans="1:8" x14ac:dyDescent="0.3">
      <c r="A153" s="12" t="s">
        <v>133</v>
      </c>
      <c r="B153" s="4" t="s">
        <v>104</v>
      </c>
      <c r="C153" s="5" t="s">
        <v>47</v>
      </c>
      <c r="D153" s="5">
        <f t="shared" si="3"/>
        <v>0</v>
      </c>
      <c r="E153" s="17" t="s">
        <v>37</v>
      </c>
      <c r="F153" s="48" t="s">
        <v>37</v>
      </c>
      <c r="G153" s="34" t="s">
        <v>37</v>
      </c>
    </row>
    <row r="154" spans="1:8" x14ac:dyDescent="0.3">
      <c r="A154" s="12" t="s">
        <v>132</v>
      </c>
      <c r="B154" s="4" t="s">
        <v>104</v>
      </c>
      <c r="C154" s="5" t="s">
        <v>47</v>
      </c>
      <c r="D154" s="5">
        <f t="shared" si="3"/>
        <v>0</v>
      </c>
      <c r="E154" s="17" t="s">
        <v>37</v>
      </c>
      <c r="F154" s="48" t="s">
        <v>37</v>
      </c>
      <c r="G154" s="34" t="s">
        <v>37</v>
      </c>
    </row>
    <row r="155" spans="1:8" x14ac:dyDescent="0.3">
      <c r="A155" s="8"/>
      <c r="B155" s="4"/>
      <c r="C155" s="9"/>
      <c r="D155" s="9"/>
      <c r="E155" s="20"/>
      <c r="F155" s="20"/>
      <c r="G155" s="49"/>
      <c r="H155" s="33"/>
    </row>
    <row r="156" spans="1:8" ht="18" x14ac:dyDescent="0.3">
      <c r="A156" s="115" t="s">
        <v>78</v>
      </c>
      <c r="B156" s="115"/>
      <c r="C156" s="115"/>
      <c r="D156" s="115"/>
      <c r="E156" s="115"/>
      <c r="F156" s="115"/>
      <c r="G156" s="115"/>
      <c r="H156" s="116"/>
    </row>
    <row r="157" spans="1:8" x14ac:dyDescent="0.3">
      <c r="A157" s="12"/>
      <c r="B157" s="4"/>
      <c r="C157" s="5"/>
      <c r="D157" s="5"/>
      <c r="E157" s="26"/>
      <c r="F157" s="50"/>
      <c r="G157" s="34"/>
    </row>
    <row r="158" spans="1:8" x14ac:dyDescent="0.3">
      <c r="A158" s="8" t="s">
        <v>81</v>
      </c>
      <c r="B158" s="4" t="s">
        <v>6</v>
      </c>
      <c r="C158" s="5" t="s">
        <v>2</v>
      </c>
      <c r="D158" s="5">
        <f>SUM(E158:H158)</f>
        <v>220</v>
      </c>
      <c r="E158" s="26">
        <v>60</v>
      </c>
      <c r="F158" s="50">
        <v>80</v>
      </c>
      <c r="G158" s="33">
        <v>80</v>
      </c>
    </row>
    <row r="159" spans="1:8" x14ac:dyDescent="0.3">
      <c r="A159" s="12" t="s">
        <v>79</v>
      </c>
      <c r="B159" s="4" t="s">
        <v>6</v>
      </c>
      <c r="C159" s="5" t="s">
        <v>3</v>
      </c>
      <c r="D159" s="5">
        <f t="shared" ref="D159:D169" si="4">SUM(E159:H159)</f>
        <v>100</v>
      </c>
      <c r="E159" s="26" t="s">
        <v>37</v>
      </c>
      <c r="F159" s="50">
        <v>100</v>
      </c>
      <c r="G159" s="34" t="s">
        <v>37</v>
      </c>
    </row>
    <row r="160" spans="1:8" x14ac:dyDescent="0.3">
      <c r="A160" s="8" t="s">
        <v>302</v>
      </c>
      <c r="B160" s="4" t="s">
        <v>6</v>
      </c>
      <c r="C160" s="5" t="s">
        <v>4</v>
      </c>
      <c r="D160" s="5">
        <f t="shared" si="4"/>
        <v>140</v>
      </c>
      <c r="E160" s="26">
        <v>80</v>
      </c>
      <c r="F160" s="50">
        <v>60</v>
      </c>
      <c r="G160" s="34" t="s">
        <v>37</v>
      </c>
    </row>
    <row r="161" spans="1:8" x14ac:dyDescent="0.3">
      <c r="A161" s="12" t="s">
        <v>80</v>
      </c>
      <c r="B161" s="4" t="s">
        <v>6</v>
      </c>
      <c r="C161" s="5" t="s">
        <v>7</v>
      </c>
      <c r="D161" s="5">
        <f t="shared" si="4"/>
        <v>120</v>
      </c>
      <c r="E161" s="26">
        <v>100</v>
      </c>
      <c r="F161" s="50">
        <v>20</v>
      </c>
      <c r="G161" s="34" t="s">
        <v>37</v>
      </c>
    </row>
    <row r="162" spans="1:8" x14ac:dyDescent="0.3">
      <c r="A162" s="12" t="s">
        <v>374</v>
      </c>
      <c r="B162" s="4" t="s">
        <v>6</v>
      </c>
      <c r="C162" s="5" t="s">
        <v>10</v>
      </c>
      <c r="D162" s="5">
        <f t="shared" si="4"/>
        <v>100</v>
      </c>
      <c r="E162" s="26"/>
      <c r="F162" s="50"/>
      <c r="G162" s="33">
        <v>100</v>
      </c>
    </row>
    <row r="163" spans="1:8" x14ac:dyDescent="0.3">
      <c r="A163" s="12" t="s">
        <v>153</v>
      </c>
      <c r="B163" s="4" t="s">
        <v>6</v>
      </c>
      <c r="C163" s="5" t="s">
        <v>14</v>
      </c>
      <c r="D163" s="5">
        <f t="shared" si="4"/>
        <v>0</v>
      </c>
      <c r="E163" s="26" t="s">
        <v>37</v>
      </c>
      <c r="F163" s="50" t="s">
        <v>37</v>
      </c>
      <c r="G163" s="34" t="s">
        <v>37</v>
      </c>
    </row>
    <row r="164" spans="1:8" x14ac:dyDescent="0.3">
      <c r="A164" s="12" t="s">
        <v>154</v>
      </c>
      <c r="B164" s="4" t="s">
        <v>6</v>
      </c>
      <c r="C164" s="5" t="s">
        <v>14</v>
      </c>
      <c r="D164" s="5">
        <f t="shared" si="4"/>
        <v>20</v>
      </c>
      <c r="E164" s="26" t="s">
        <v>37</v>
      </c>
      <c r="F164" s="50">
        <v>20</v>
      </c>
      <c r="G164" s="34" t="s">
        <v>37</v>
      </c>
    </row>
    <row r="165" spans="1:8" x14ac:dyDescent="0.3">
      <c r="A165" s="12" t="s">
        <v>304</v>
      </c>
      <c r="B165" s="4" t="s">
        <v>6</v>
      </c>
      <c r="C165" s="5" t="s">
        <v>14</v>
      </c>
      <c r="D165" s="5">
        <f t="shared" si="4"/>
        <v>80</v>
      </c>
      <c r="E165" s="26" t="s">
        <v>37</v>
      </c>
      <c r="F165" s="50">
        <v>20</v>
      </c>
      <c r="G165" s="33">
        <v>60</v>
      </c>
    </row>
    <row r="166" spans="1:8" x14ac:dyDescent="0.3">
      <c r="A166" s="8" t="s">
        <v>301</v>
      </c>
      <c r="B166" s="4" t="s">
        <v>6</v>
      </c>
      <c r="C166" s="5" t="s">
        <v>17</v>
      </c>
      <c r="D166" s="5">
        <f t="shared" si="4"/>
        <v>60</v>
      </c>
      <c r="E166" s="26" t="s">
        <v>37</v>
      </c>
      <c r="F166" s="50">
        <v>60</v>
      </c>
      <c r="G166" s="34" t="s">
        <v>37</v>
      </c>
    </row>
    <row r="167" spans="1:8" x14ac:dyDescent="0.3">
      <c r="A167" s="12" t="s">
        <v>375</v>
      </c>
      <c r="B167" s="4" t="s">
        <v>6</v>
      </c>
      <c r="C167" s="5" t="s">
        <v>17</v>
      </c>
      <c r="D167" s="5">
        <f t="shared" si="4"/>
        <v>60</v>
      </c>
      <c r="E167" s="26"/>
      <c r="F167" s="50"/>
      <c r="G167" s="33">
        <v>60</v>
      </c>
    </row>
    <row r="168" spans="1:8" x14ac:dyDescent="0.3">
      <c r="A168" s="12" t="s">
        <v>50</v>
      </c>
      <c r="B168" s="4" t="s">
        <v>6</v>
      </c>
      <c r="C168" s="5" t="s">
        <v>40</v>
      </c>
      <c r="D168" s="5">
        <f t="shared" si="4"/>
        <v>20</v>
      </c>
      <c r="E168" s="26" t="s">
        <v>37</v>
      </c>
      <c r="F168" s="50">
        <v>20</v>
      </c>
      <c r="G168" s="34" t="s">
        <v>37</v>
      </c>
    </row>
    <row r="169" spans="1:8" x14ac:dyDescent="0.3">
      <c r="A169" s="12" t="s">
        <v>303</v>
      </c>
      <c r="B169" s="4" t="s">
        <v>6</v>
      </c>
      <c r="C169" s="5" t="s">
        <v>40</v>
      </c>
      <c r="D169" s="5">
        <f t="shared" si="4"/>
        <v>20</v>
      </c>
      <c r="E169" s="26" t="s">
        <v>37</v>
      </c>
      <c r="F169" s="50">
        <v>20</v>
      </c>
      <c r="G169" s="34" t="s">
        <v>37</v>
      </c>
    </row>
    <row r="170" spans="1:8" x14ac:dyDescent="0.3">
      <c r="A170" s="8"/>
      <c r="B170" s="4"/>
      <c r="C170" s="9"/>
      <c r="D170" s="9"/>
      <c r="E170" s="20"/>
      <c r="F170" s="49"/>
      <c r="G170" s="33"/>
    </row>
    <row r="171" spans="1:8" ht="18" x14ac:dyDescent="0.3">
      <c r="A171" s="115" t="s">
        <v>48</v>
      </c>
      <c r="B171" s="115"/>
      <c r="C171" s="115"/>
      <c r="D171" s="115"/>
      <c r="E171" s="115"/>
      <c r="F171" s="115"/>
      <c r="G171" s="115"/>
      <c r="H171" s="116"/>
    </row>
    <row r="172" spans="1:8" x14ac:dyDescent="0.3">
      <c r="A172" s="8"/>
      <c r="B172" s="8"/>
      <c r="C172" s="8"/>
      <c r="D172" s="8"/>
      <c r="E172" s="8"/>
      <c r="F172" s="44"/>
      <c r="G172" s="33"/>
    </row>
    <row r="173" spans="1:8" x14ac:dyDescent="0.3">
      <c r="A173" s="12" t="s">
        <v>38</v>
      </c>
      <c r="B173" s="4" t="s">
        <v>6</v>
      </c>
      <c r="C173" s="34" t="s">
        <v>2</v>
      </c>
      <c r="D173" s="33">
        <f>SUM(E173:H173)</f>
        <v>180</v>
      </c>
      <c r="E173" s="11">
        <v>100</v>
      </c>
      <c r="F173" s="46">
        <v>80</v>
      </c>
      <c r="G173" s="34" t="s">
        <v>37</v>
      </c>
    </row>
    <row r="174" spans="1:8" x14ac:dyDescent="0.3">
      <c r="A174" s="12" t="s">
        <v>319</v>
      </c>
      <c r="B174" s="4" t="s">
        <v>6</v>
      </c>
      <c r="C174" s="34" t="s">
        <v>3</v>
      </c>
      <c r="D174" s="33">
        <f t="shared" ref="D174:D177" si="5">SUM(E174:H174)</f>
        <v>100</v>
      </c>
      <c r="E174" s="11" t="s">
        <v>37</v>
      </c>
      <c r="F174" s="46">
        <v>100</v>
      </c>
      <c r="G174" s="34" t="s">
        <v>37</v>
      </c>
    </row>
    <row r="175" spans="1:8" x14ac:dyDescent="0.3">
      <c r="A175" s="8" t="s">
        <v>369</v>
      </c>
      <c r="B175" s="4" t="s">
        <v>6</v>
      </c>
      <c r="C175" s="34" t="s">
        <v>3</v>
      </c>
      <c r="D175" s="33">
        <f t="shared" si="5"/>
        <v>100</v>
      </c>
      <c r="E175" s="11"/>
      <c r="F175" s="46"/>
      <c r="G175" s="33">
        <v>100</v>
      </c>
    </row>
    <row r="176" spans="1:8" x14ac:dyDescent="0.3">
      <c r="A176" s="8" t="s">
        <v>320</v>
      </c>
      <c r="B176" s="4" t="s">
        <v>6</v>
      </c>
      <c r="C176" s="5" t="s">
        <v>10</v>
      </c>
      <c r="D176" s="33">
        <f t="shared" si="5"/>
        <v>60</v>
      </c>
      <c r="E176" s="11" t="s">
        <v>37</v>
      </c>
      <c r="F176" s="46">
        <v>60</v>
      </c>
      <c r="G176" s="34" t="s">
        <v>37</v>
      </c>
    </row>
    <row r="177" spans="1:8" x14ac:dyDescent="0.3">
      <c r="A177" s="8"/>
      <c r="B177" s="4"/>
      <c r="C177" s="5"/>
      <c r="D177" s="33">
        <f t="shared" si="5"/>
        <v>0</v>
      </c>
      <c r="E177" s="5"/>
      <c r="F177" s="51"/>
      <c r="G177" s="33"/>
    </row>
    <row r="178" spans="1:8" ht="17.399999999999999" x14ac:dyDescent="0.3">
      <c r="A178" s="120" t="s">
        <v>8</v>
      </c>
      <c r="B178" s="120"/>
      <c r="C178" s="120"/>
      <c r="D178" s="120"/>
      <c r="E178" s="120"/>
      <c r="F178" s="120"/>
      <c r="G178" s="120"/>
      <c r="H178" s="121"/>
    </row>
    <row r="179" spans="1:8" x14ac:dyDescent="0.3">
      <c r="A179" s="8"/>
      <c r="B179" s="8"/>
      <c r="C179" s="8"/>
      <c r="D179" s="8"/>
      <c r="E179" s="8"/>
      <c r="F179" s="8"/>
      <c r="G179" s="44"/>
      <c r="H179" s="33"/>
    </row>
    <row r="180" spans="1:8" x14ac:dyDescent="0.3">
      <c r="A180" s="3" t="s">
        <v>225</v>
      </c>
      <c r="B180" s="4" t="s">
        <v>9</v>
      </c>
      <c r="C180" s="5" t="s">
        <v>2</v>
      </c>
      <c r="D180" s="5">
        <f>SUM(E180:H180)</f>
        <v>220</v>
      </c>
      <c r="E180" s="11">
        <v>80</v>
      </c>
      <c r="F180" s="46">
        <v>80</v>
      </c>
      <c r="G180" s="33">
        <v>60</v>
      </c>
    </row>
    <row r="181" spans="1:8" x14ac:dyDescent="0.3">
      <c r="A181" s="3" t="s">
        <v>186</v>
      </c>
      <c r="B181" s="4" t="s">
        <v>9</v>
      </c>
      <c r="C181" s="5" t="s">
        <v>3</v>
      </c>
      <c r="D181" s="5">
        <f t="shared" ref="D181:D205" si="6">SUM(E181:H181)</f>
        <v>200</v>
      </c>
      <c r="E181" s="11" t="s">
        <v>37</v>
      </c>
      <c r="F181" s="46">
        <v>100</v>
      </c>
      <c r="G181" s="33">
        <v>100</v>
      </c>
    </row>
    <row r="182" spans="1:8" x14ac:dyDescent="0.3">
      <c r="A182" s="3" t="s">
        <v>105</v>
      </c>
      <c r="B182" s="4" t="s">
        <v>9</v>
      </c>
      <c r="C182" s="5" t="s">
        <v>4</v>
      </c>
      <c r="D182" s="5">
        <f t="shared" si="6"/>
        <v>100</v>
      </c>
      <c r="E182" s="11">
        <v>100</v>
      </c>
      <c r="F182" s="46" t="s">
        <v>37</v>
      </c>
      <c r="G182" s="34" t="s">
        <v>37</v>
      </c>
    </row>
    <row r="183" spans="1:8" x14ac:dyDescent="0.3">
      <c r="A183" s="3" t="s">
        <v>185</v>
      </c>
      <c r="B183" s="4" t="s">
        <v>9</v>
      </c>
      <c r="C183" s="5" t="s">
        <v>4</v>
      </c>
      <c r="D183" s="5">
        <f t="shared" si="6"/>
        <v>100</v>
      </c>
      <c r="E183" s="11">
        <v>20</v>
      </c>
      <c r="F183" s="46">
        <v>60</v>
      </c>
      <c r="G183" s="33">
        <v>20</v>
      </c>
    </row>
    <row r="184" spans="1:8" x14ac:dyDescent="0.3">
      <c r="A184" s="3" t="s">
        <v>87</v>
      </c>
      <c r="B184" s="4" t="s">
        <v>9</v>
      </c>
      <c r="C184" s="5" t="s">
        <v>10</v>
      </c>
      <c r="D184" s="5">
        <f t="shared" si="6"/>
        <v>120</v>
      </c>
      <c r="E184" s="11">
        <v>60</v>
      </c>
      <c r="F184" s="46">
        <v>60</v>
      </c>
      <c r="G184" s="34" t="s">
        <v>37</v>
      </c>
    </row>
    <row r="185" spans="1:8" x14ac:dyDescent="0.3">
      <c r="A185" s="3" t="s">
        <v>86</v>
      </c>
      <c r="B185" s="4" t="s">
        <v>9</v>
      </c>
      <c r="C185" s="5" t="s">
        <v>14</v>
      </c>
      <c r="D185" s="5">
        <f t="shared" si="6"/>
        <v>0</v>
      </c>
      <c r="E185" s="11" t="s">
        <v>37</v>
      </c>
      <c r="F185" s="46" t="s">
        <v>37</v>
      </c>
      <c r="G185" s="34" t="s">
        <v>37</v>
      </c>
    </row>
    <row r="186" spans="1:8" x14ac:dyDescent="0.3">
      <c r="A186" s="3" t="s">
        <v>227</v>
      </c>
      <c r="B186" s="4" t="s">
        <v>9</v>
      </c>
      <c r="C186" s="5" t="s">
        <v>14</v>
      </c>
      <c r="D186" s="5">
        <f t="shared" si="6"/>
        <v>100</v>
      </c>
      <c r="E186" s="11">
        <v>10</v>
      </c>
      <c r="F186" s="46">
        <v>10</v>
      </c>
      <c r="G186" s="33">
        <v>80</v>
      </c>
    </row>
    <row r="187" spans="1:8" x14ac:dyDescent="0.3">
      <c r="A187" s="3" t="s">
        <v>68</v>
      </c>
      <c r="B187" s="4" t="s">
        <v>9</v>
      </c>
      <c r="C187" s="5" t="s">
        <v>16</v>
      </c>
      <c r="D187" s="5">
        <f t="shared" si="6"/>
        <v>0</v>
      </c>
      <c r="E187" s="11" t="s">
        <v>37</v>
      </c>
      <c r="F187" s="46" t="s">
        <v>37</v>
      </c>
      <c r="G187" s="34" t="s">
        <v>37</v>
      </c>
    </row>
    <row r="188" spans="1:8" x14ac:dyDescent="0.3">
      <c r="A188" s="3" t="s">
        <v>62</v>
      </c>
      <c r="B188" s="4" t="s">
        <v>9</v>
      </c>
      <c r="C188" s="5" t="s">
        <v>16</v>
      </c>
      <c r="D188" s="5">
        <f t="shared" si="6"/>
        <v>80</v>
      </c>
      <c r="E188" s="11">
        <v>20</v>
      </c>
      <c r="F188" s="46" t="s">
        <v>37</v>
      </c>
      <c r="G188" s="33">
        <v>60</v>
      </c>
    </row>
    <row r="189" spans="1:8" x14ac:dyDescent="0.3">
      <c r="A189" s="3" t="s">
        <v>91</v>
      </c>
      <c r="B189" s="4" t="s">
        <v>9</v>
      </c>
      <c r="C189" s="5" t="s">
        <v>47</v>
      </c>
      <c r="D189" s="5">
        <f t="shared" si="6"/>
        <v>60</v>
      </c>
      <c r="E189" s="11">
        <v>60</v>
      </c>
      <c r="F189" s="46" t="s">
        <v>37</v>
      </c>
      <c r="G189" s="34" t="s">
        <v>37</v>
      </c>
    </row>
    <row r="190" spans="1:8" x14ac:dyDescent="0.3">
      <c r="A190" s="3" t="s">
        <v>88</v>
      </c>
      <c r="B190" s="4" t="s">
        <v>9</v>
      </c>
      <c r="C190" s="5" t="s">
        <v>40</v>
      </c>
      <c r="D190" s="5">
        <f t="shared" si="6"/>
        <v>20</v>
      </c>
      <c r="E190" s="11">
        <v>20</v>
      </c>
      <c r="F190" s="46" t="s">
        <v>37</v>
      </c>
      <c r="G190" s="34" t="s">
        <v>37</v>
      </c>
    </row>
    <row r="191" spans="1:8" x14ac:dyDescent="0.3">
      <c r="A191" s="3" t="s">
        <v>228</v>
      </c>
      <c r="B191" s="4" t="s">
        <v>9</v>
      </c>
      <c r="C191" s="5" t="s">
        <v>75</v>
      </c>
      <c r="D191" s="5">
        <f t="shared" si="6"/>
        <v>30</v>
      </c>
      <c r="E191" s="11">
        <v>10</v>
      </c>
      <c r="F191" s="46">
        <v>20</v>
      </c>
      <c r="G191" s="34" t="s">
        <v>37</v>
      </c>
    </row>
    <row r="192" spans="1:8" x14ac:dyDescent="0.3">
      <c r="A192" s="3" t="s">
        <v>89</v>
      </c>
      <c r="B192" s="4" t="s">
        <v>9</v>
      </c>
      <c r="C192" s="5" t="s">
        <v>75</v>
      </c>
      <c r="D192" s="5">
        <f t="shared" si="6"/>
        <v>20</v>
      </c>
      <c r="E192" s="11" t="s">
        <v>37</v>
      </c>
      <c r="F192" s="46">
        <v>20</v>
      </c>
      <c r="G192" s="34" t="s">
        <v>37</v>
      </c>
    </row>
    <row r="193" spans="1:8" x14ac:dyDescent="0.3">
      <c r="A193" s="3" t="s">
        <v>90</v>
      </c>
      <c r="B193" s="4" t="s">
        <v>9</v>
      </c>
      <c r="C193" s="5" t="s">
        <v>75</v>
      </c>
      <c r="D193" s="5">
        <f t="shared" si="6"/>
        <v>10</v>
      </c>
      <c r="E193" s="11">
        <v>10</v>
      </c>
      <c r="F193" s="46" t="s">
        <v>37</v>
      </c>
      <c r="G193" s="34" t="s">
        <v>37</v>
      </c>
    </row>
    <row r="194" spans="1:8" x14ac:dyDescent="0.3">
      <c r="A194" s="3" t="s">
        <v>251</v>
      </c>
      <c r="B194" s="4" t="s">
        <v>9</v>
      </c>
      <c r="C194" s="5" t="s">
        <v>75</v>
      </c>
      <c r="D194" s="5">
        <f t="shared" si="6"/>
        <v>30</v>
      </c>
      <c r="E194" s="11" t="s">
        <v>37</v>
      </c>
      <c r="F194" s="46">
        <v>10</v>
      </c>
      <c r="G194" s="33">
        <v>20</v>
      </c>
    </row>
    <row r="195" spans="1:8" x14ac:dyDescent="0.3">
      <c r="A195" s="3" t="s">
        <v>93</v>
      </c>
      <c r="B195" s="4" t="s">
        <v>9</v>
      </c>
      <c r="C195" s="5" t="s">
        <v>357</v>
      </c>
      <c r="D195" s="5">
        <f t="shared" si="6"/>
        <v>0</v>
      </c>
      <c r="E195" s="11" t="s">
        <v>37</v>
      </c>
      <c r="F195" s="46" t="s">
        <v>37</v>
      </c>
      <c r="G195" s="34" t="s">
        <v>37</v>
      </c>
    </row>
    <row r="196" spans="1:8" x14ac:dyDescent="0.3">
      <c r="A196" s="3" t="s">
        <v>92</v>
      </c>
      <c r="B196" s="4" t="s">
        <v>9</v>
      </c>
      <c r="C196" s="5" t="s">
        <v>357</v>
      </c>
      <c r="D196" s="5">
        <f t="shared" si="6"/>
        <v>0</v>
      </c>
      <c r="E196" s="11" t="s">
        <v>37</v>
      </c>
      <c r="F196" s="46" t="s">
        <v>37</v>
      </c>
      <c r="G196" s="34" t="s">
        <v>37</v>
      </c>
    </row>
    <row r="197" spans="1:8" x14ac:dyDescent="0.3">
      <c r="A197" s="3" t="s">
        <v>249</v>
      </c>
      <c r="B197" s="4" t="s">
        <v>9</v>
      </c>
      <c r="C197" s="5" t="s">
        <v>357</v>
      </c>
      <c r="D197" s="5">
        <f t="shared" si="6"/>
        <v>20</v>
      </c>
      <c r="E197" s="11" t="s">
        <v>37</v>
      </c>
      <c r="F197" s="46">
        <v>20</v>
      </c>
      <c r="G197" s="34" t="s">
        <v>37</v>
      </c>
    </row>
    <row r="198" spans="1:8" x14ac:dyDescent="0.3">
      <c r="A198" s="3" t="s">
        <v>250</v>
      </c>
      <c r="B198" s="4" t="s">
        <v>9</v>
      </c>
      <c r="C198" s="5" t="s">
        <v>357</v>
      </c>
      <c r="D198" s="5">
        <f t="shared" si="6"/>
        <v>20</v>
      </c>
      <c r="E198" s="11" t="s">
        <v>37</v>
      </c>
      <c r="F198" s="46">
        <v>20</v>
      </c>
      <c r="G198" s="34" t="s">
        <v>37</v>
      </c>
    </row>
    <row r="199" spans="1:8" x14ac:dyDescent="0.3">
      <c r="A199" s="3" t="s">
        <v>376</v>
      </c>
      <c r="B199" s="4" t="s">
        <v>9</v>
      </c>
      <c r="C199" s="5" t="s">
        <v>357</v>
      </c>
      <c r="D199" s="5">
        <f t="shared" si="6"/>
        <v>20</v>
      </c>
      <c r="E199" s="11"/>
      <c r="F199" s="46"/>
      <c r="G199" s="33">
        <v>20</v>
      </c>
    </row>
    <row r="200" spans="1:8" x14ac:dyDescent="0.3">
      <c r="A200" s="3" t="s">
        <v>252</v>
      </c>
      <c r="B200" s="4" t="s">
        <v>9</v>
      </c>
      <c r="C200" s="5" t="s">
        <v>421</v>
      </c>
      <c r="D200" s="5">
        <f t="shared" si="6"/>
        <v>10</v>
      </c>
      <c r="E200" s="11" t="s">
        <v>37</v>
      </c>
      <c r="F200" s="46">
        <v>10</v>
      </c>
      <c r="G200" s="34" t="s">
        <v>37</v>
      </c>
    </row>
    <row r="201" spans="1:8" x14ac:dyDescent="0.3">
      <c r="A201" s="3" t="s">
        <v>253</v>
      </c>
      <c r="B201" s="4" t="s">
        <v>9</v>
      </c>
      <c r="C201" s="5" t="s">
        <v>421</v>
      </c>
      <c r="D201" s="5">
        <f t="shared" si="6"/>
        <v>10</v>
      </c>
      <c r="E201" s="11" t="s">
        <v>37</v>
      </c>
      <c r="F201" s="46">
        <v>10</v>
      </c>
      <c r="G201" s="34" t="s">
        <v>37</v>
      </c>
    </row>
    <row r="202" spans="1:8" x14ac:dyDescent="0.3">
      <c r="A202" s="3" t="s">
        <v>254</v>
      </c>
      <c r="B202" s="4" t="s">
        <v>9</v>
      </c>
      <c r="C202" s="5" t="s">
        <v>421</v>
      </c>
      <c r="D202" s="5">
        <f t="shared" si="6"/>
        <v>10</v>
      </c>
      <c r="E202" s="11" t="s">
        <v>37</v>
      </c>
      <c r="F202" s="46">
        <v>10</v>
      </c>
      <c r="G202" s="34" t="s">
        <v>37</v>
      </c>
    </row>
    <row r="203" spans="1:8" x14ac:dyDescent="0.3">
      <c r="A203" s="3" t="s">
        <v>226</v>
      </c>
      <c r="B203" s="4" t="s">
        <v>9</v>
      </c>
      <c r="C203" s="5" t="s">
        <v>421</v>
      </c>
      <c r="D203" s="5">
        <f t="shared" si="6"/>
        <v>10</v>
      </c>
      <c r="E203" s="11">
        <v>10</v>
      </c>
      <c r="F203" s="46" t="s">
        <v>37</v>
      </c>
      <c r="G203" s="34" t="s">
        <v>37</v>
      </c>
    </row>
    <row r="204" spans="1:8" x14ac:dyDescent="0.3">
      <c r="A204" s="3" t="s">
        <v>377</v>
      </c>
      <c r="B204" s="4" t="s">
        <v>9</v>
      </c>
      <c r="C204" s="5" t="s">
        <v>421</v>
      </c>
      <c r="D204" s="5">
        <f t="shared" si="6"/>
        <v>10</v>
      </c>
      <c r="E204" s="11"/>
      <c r="F204" s="46"/>
      <c r="G204" s="33">
        <v>10</v>
      </c>
    </row>
    <row r="205" spans="1:8" x14ac:dyDescent="0.3">
      <c r="A205" s="3" t="s">
        <v>378</v>
      </c>
      <c r="B205" s="4" t="s">
        <v>9</v>
      </c>
      <c r="C205" s="5" t="s">
        <v>421</v>
      </c>
      <c r="D205" s="5">
        <f t="shared" si="6"/>
        <v>10</v>
      </c>
      <c r="E205" s="11"/>
      <c r="F205" s="46"/>
      <c r="G205" s="33">
        <v>10</v>
      </c>
    </row>
    <row r="206" spans="1:8" x14ac:dyDescent="0.3">
      <c r="A206" s="4"/>
      <c r="B206" s="4"/>
      <c r="C206" s="4"/>
      <c r="D206" s="4"/>
      <c r="E206" s="4"/>
      <c r="F206" s="4"/>
      <c r="G206" s="43"/>
      <c r="H206" s="33"/>
    </row>
    <row r="207" spans="1:8" ht="17.399999999999999" x14ac:dyDescent="0.3">
      <c r="A207" s="120" t="s">
        <v>39</v>
      </c>
      <c r="B207" s="120"/>
      <c r="C207" s="120"/>
      <c r="D207" s="120"/>
      <c r="E207" s="120"/>
      <c r="F207" s="120"/>
      <c r="G207" s="120"/>
      <c r="H207" s="121"/>
    </row>
    <row r="208" spans="1:8" x14ac:dyDescent="0.3">
      <c r="A208" s="8"/>
      <c r="B208" s="8"/>
      <c r="C208" s="8"/>
      <c r="D208" s="8"/>
      <c r="E208" s="8"/>
      <c r="F208" s="8"/>
      <c r="G208" s="44"/>
      <c r="H208" s="33"/>
    </row>
    <row r="209" spans="1:8" x14ac:dyDescent="0.3">
      <c r="A209" s="21" t="s">
        <v>163</v>
      </c>
      <c r="B209" s="4" t="s">
        <v>9</v>
      </c>
      <c r="C209" s="5" t="s">
        <v>2</v>
      </c>
      <c r="D209" s="5">
        <f>SUM(E209:H209)</f>
        <v>100</v>
      </c>
      <c r="E209" s="11" t="s">
        <v>37</v>
      </c>
      <c r="F209" s="41">
        <v>100</v>
      </c>
      <c r="G209" s="34" t="s">
        <v>37</v>
      </c>
    </row>
    <row r="210" spans="1:8" x14ac:dyDescent="0.3">
      <c r="A210" s="21" t="s">
        <v>231</v>
      </c>
      <c r="B210" s="4" t="s">
        <v>9</v>
      </c>
      <c r="C210" s="5" t="s">
        <v>3</v>
      </c>
      <c r="D210" s="5">
        <f t="shared" ref="D210:D223" si="7">SUM(E210:H210)</f>
        <v>100</v>
      </c>
      <c r="E210" s="11">
        <v>100</v>
      </c>
      <c r="F210" s="46" t="s">
        <v>37</v>
      </c>
      <c r="G210" s="34" t="s">
        <v>37</v>
      </c>
    </row>
    <row r="211" spans="1:8" x14ac:dyDescent="0.3">
      <c r="A211" s="21" t="s">
        <v>65</v>
      </c>
      <c r="B211" s="4" t="s">
        <v>9</v>
      </c>
      <c r="C211" s="5" t="s">
        <v>3</v>
      </c>
      <c r="D211" s="5">
        <f t="shared" si="7"/>
        <v>0</v>
      </c>
      <c r="E211" s="11" t="s">
        <v>37</v>
      </c>
      <c r="F211" s="46" t="s">
        <v>37</v>
      </c>
      <c r="G211" s="34" t="s">
        <v>37</v>
      </c>
    </row>
    <row r="212" spans="1:8" x14ac:dyDescent="0.3">
      <c r="A212" s="21" t="s">
        <v>379</v>
      </c>
      <c r="B212" s="4" t="s">
        <v>9</v>
      </c>
      <c r="C212" s="5" t="s">
        <v>3</v>
      </c>
      <c r="D212" s="5">
        <f t="shared" si="7"/>
        <v>100</v>
      </c>
      <c r="E212" s="11"/>
      <c r="F212" s="41"/>
      <c r="G212" s="33">
        <v>100</v>
      </c>
    </row>
    <row r="213" spans="1:8" x14ac:dyDescent="0.3">
      <c r="A213" s="21" t="s">
        <v>73</v>
      </c>
      <c r="B213" s="4" t="s">
        <v>9</v>
      </c>
      <c r="C213" s="5" t="s">
        <v>10</v>
      </c>
      <c r="D213" s="5">
        <f t="shared" si="7"/>
        <v>80</v>
      </c>
      <c r="E213" s="11">
        <v>80</v>
      </c>
      <c r="F213" s="46" t="s">
        <v>37</v>
      </c>
      <c r="G213" s="34" t="s">
        <v>37</v>
      </c>
    </row>
    <row r="214" spans="1:8" x14ac:dyDescent="0.3">
      <c r="A214" s="21" t="s">
        <v>162</v>
      </c>
      <c r="B214" s="4" t="s">
        <v>9</v>
      </c>
      <c r="C214" s="5" t="s">
        <v>10</v>
      </c>
      <c r="D214" s="5">
        <f t="shared" si="7"/>
        <v>0</v>
      </c>
      <c r="E214" s="11" t="s">
        <v>37</v>
      </c>
      <c r="F214" s="46" t="s">
        <v>37</v>
      </c>
      <c r="G214" s="34" t="s">
        <v>37</v>
      </c>
    </row>
    <row r="215" spans="1:8" x14ac:dyDescent="0.3">
      <c r="A215" s="21" t="s">
        <v>262</v>
      </c>
      <c r="B215" s="4" t="s">
        <v>9</v>
      </c>
      <c r="C215" s="5" t="s">
        <v>10</v>
      </c>
      <c r="D215" s="5">
        <f t="shared" si="7"/>
        <v>80</v>
      </c>
      <c r="E215" s="11" t="s">
        <v>37</v>
      </c>
      <c r="F215" s="41">
        <v>80</v>
      </c>
      <c r="G215" s="34" t="s">
        <v>37</v>
      </c>
    </row>
    <row r="216" spans="1:8" x14ac:dyDescent="0.3">
      <c r="A216" s="21" t="s">
        <v>380</v>
      </c>
      <c r="B216" s="4" t="s">
        <v>9</v>
      </c>
      <c r="C216" s="5" t="s">
        <v>10</v>
      </c>
      <c r="D216" s="5">
        <f t="shared" si="7"/>
        <v>80</v>
      </c>
      <c r="E216" s="11"/>
      <c r="F216" s="41"/>
      <c r="G216" s="33">
        <v>80</v>
      </c>
    </row>
    <row r="217" spans="1:8" x14ac:dyDescent="0.3">
      <c r="A217" s="21" t="s">
        <v>263</v>
      </c>
      <c r="B217" s="4" t="s">
        <v>9</v>
      </c>
      <c r="C217" s="5" t="s">
        <v>17</v>
      </c>
      <c r="D217" s="5">
        <f t="shared" si="7"/>
        <v>60</v>
      </c>
      <c r="E217" s="11" t="s">
        <v>37</v>
      </c>
      <c r="F217" s="41">
        <v>60</v>
      </c>
      <c r="G217" s="34" t="s">
        <v>37</v>
      </c>
    </row>
    <row r="218" spans="1:8" x14ac:dyDescent="0.3">
      <c r="A218" s="21" t="s">
        <v>264</v>
      </c>
      <c r="B218" s="4" t="s">
        <v>9</v>
      </c>
      <c r="C218" s="5" t="s">
        <v>17</v>
      </c>
      <c r="D218" s="5">
        <f t="shared" si="7"/>
        <v>60</v>
      </c>
      <c r="E218" s="11" t="s">
        <v>37</v>
      </c>
      <c r="F218" s="41">
        <v>60</v>
      </c>
      <c r="G218" s="34" t="s">
        <v>37</v>
      </c>
    </row>
    <row r="219" spans="1:8" x14ac:dyDescent="0.3">
      <c r="A219" s="14" t="s">
        <v>347</v>
      </c>
      <c r="B219" s="4" t="s">
        <v>9</v>
      </c>
      <c r="C219" s="5" t="s">
        <v>17</v>
      </c>
      <c r="D219" s="5">
        <f t="shared" si="7"/>
        <v>60</v>
      </c>
      <c r="E219" s="11">
        <v>60</v>
      </c>
      <c r="F219" s="46" t="s">
        <v>37</v>
      </c>
      <c r="G219" s="34" t="s">
        <v>37</v>
      </c>
    </row>
    <row r="220" spans="1:8" x14ac:dyDescent="0.3">
      <c r="A220" s="21" t="s">
        <v>164</v>
      </c>
      <c r="B220" s="4" t="s">
        <v>9</v>
      </c>
      <c r="C220" s="5" t="s">
        <v>17</v>
      </c>
      <c r="D220" s="5">
        <f t="shared" si="7"/>
        <v>0</v>
      </c>
      <c r="E220" s="11" t="s">
        <v>37</v>
      </c>
      <c r="F220" s="46" t="s">
        <v>37</v>
      </c>
      <c r="G220" s="34" t="s">
        <v>37</v>
      </c>
    </row>
    <row r="221" spans="1:8" x14ac:dyDescent="0.3">
      <c r="A221" s="21" t="s">
        <v>381</v>
      </c>
      <c r="B221" s="4" t="s">
        <v>9</v>
      </c>
      <c r="C221" s="5" t="s">
        <v>17</v>
      </c>
      <c r="D221" s="5">
        <f t="shared" si="7"/>
        <v>60</v>
      </c>
      <c r="E221" s="11"/>
      <c r="F221" s="41"/>
      <c r="G221" s="33">
        <v>60</v>
      </c>
    </row>
    <row r="222" spans="1:8" x14ac:dyDescent="0.3">
      <c r="A222" s="21" t="s">
        <v>382</v>
      </c>
      <c r="B222" s="4" t="s">
        <v>9</v>
      </c>
      <c r="C222" s="5" t="s">
        <v>17</v>
      </c>
      <c r="D222" s="5">
        <f t="shared" si="7"/>
        <v>60</v>
      </c>
      <c r="E222" s="11"/>
      <c r="F222" s="41"/>
      <c r="G222" s="33">
        <v>60</v>
      </c>
    </row>
    <row r="223" spans="1:8" x14ac:dyDescent="0.3">
      <c r="A223" s="21" t="s">
        <v>265</v>
      </c>
      <c r="B223" s="4" t="s">
        <v>9</v>
      </c>
      <c r="C223" s="5" t="s">
        <v>356</v>
      </c>
      <c r="D223" s="5">
        <f t="shared" si="7"/>
        <v>20</v>
      </c>
      <c r="E223" s="11" t="s">
        <v>37</v>
      </c>
      <c r="F223" s="41">
        <v>20</v>
      </c>
      <c r="G223" s="34" t="s">
        <v>37</v>
      </c>
    </row>
    <row r="224" spans="1:8" x14ac:dyDescent="0.3">
      <c r="A224" s="21"/>
      <c r="B224" s="4"/>
      <c r="C224" s="5"/>
      <c r="D224" s="5"/>
      <c r="E224" s="13"/>
      <c r="F224" s="13"/>
      <c r="G224" s="41"/>
      <c r="H224" s="33"/>
    </row>
    <row r="225" spans="1:8" ht="18" x14ac:dyDescent="0.3">
      <c r="A225" s="122" t="s">
        <v>28</v>
      </c>
      <c r="B225" s="122"/>
      <c r="C225" s="122"/>
      <c r="D225" s="122"/>
      <c r="E225" s="122"/>
      <c r="F225" s="122"/>
      <c r="G225" s="122"/>
      <c r="H225" s="123"/>
    </row>
    <row r="226" spans="1:8" x14ac:dyDescent="0.3">
      <c r="A226" s="21"/>
      <c r="B226" s="4"/>
      <c r="C226" s="5"/>
      <c r="D226" s="5"/>
      <c r="E226" s="13"/>
      <c r="F226" s="13"/>
      <c r="G226" s="41"/>
      <c r="H226" s="34"/>
    </row>
    <row r="227" spans="1:8" x14ac:dyDescent="0.3">
      <c r="A227" s="21" t="s">
        <v>229</v>
      </c>
      <c r="B227" s="4" t="s">
        <v>9</v>
      </c>
      <c r="C227" s="5" t="s">
        <v>2</v>
      </c>
      <c r="D227" s="5">
        <f>SUM(E227:H227)</f>
        <v>200</v>
      </c>
      <c r="E227" s="13">
        <v>100</v>
      </c>
      <c r="F227" s="41">
        <v>100</v>
      </c>
      <c r="G227" s="34" t="s">
        <v>37</v>
      </c>
    </row>
    <row r="228" spans="1:8" x14ac:dyDescent="0.3">
      <c r="A228" s="21" t="s">
        <v>27</v>
      </c>
      <c r="B228" s="4" t="s">
        <v>9</v>
      </c>
      <c r="C228" s="5" t="s">
        <v>3</v>
      </c>
      <c r="D228" s="5">
        <f t="shared" ref="D228:D239" si="8">SUM(E228:H228)</f>
        <v>80</v>
      </c>
      <c r="E228" s="13">
        <v>80</v>
      </c>
      <c r="F228" s="41" t="s">
        <v>37</v>
      </c>
      <c r="G228" s="34" t="s">
        <v>37</v>
      </c>
    </row>
    <row r="229" spans="1:8" x14ac:dyDescent="0.3">
      <c r="A229" s="21" t="s">
        <v>66</v>
      </c>
      <c r="B229" s="4" t="s">
        <v>9</v>
      </c>
      <c r="C229" s="5" t="s">
        <v>4</v>
      </c>
      <c r="D229" s="5">
        <f t="shared" si="8"/>
        <v>160</v>
      </c>
      <c r="E229" s="13">
        <v>60</v>
      </c>
      <c r="F229" s="41" t="s">
        <v>37</v>
      </c>
      <c r="G229" s="33">
        <v>100</v>
      </c>
    </row>
    <row r="230" spans="1:8" s="27" customFormat="1" x14ac:dyDescent="0.3">
      <c r="A230" s="21" t="s">
        <v>113</v>
      </c>
      <c r="B230" s="4" t="s">
        <v>9</v>
      </c>
      <c r="C230" s="5" t="s">
        <v>7</v>
      </c>
      <c r="D230" s="5">
        <f t="shared" si="8"/>
        <v>80</v>
      </c>
      <c r="E230" s="13" t="s">
        <v>37</v>
      </c>
      <c r="F230" s="41">
        <v>80</v>
      </c>
      <c r="G230" s="34" t="s">
        <v>37</v>
      </c>
    </row>
    <row r="231" spans="1:8" x14ac:dyDescent="0.3">
      <c r="A231" s="21" t="s">
        <v>115</v>
      </c>
      <c r="B231" s="4" t="s">
        <v>9</v>
      </c>
      <c r="C231" s="5" t="s">
        <v>7</v>
      </c>
      <c r="D231" s="5">
        <f t="shared" si="8"/>
        <v>0</v>
      </c>
      <c r="E231" s="13" t="s">
        <v>37</v>
      </c>
      <c r="F231" s="41" t="s">
        <v>37</v>
      </c>
      <c r="G231" s="34" t="s">
        <v>37</v>
      </c>
    </row>
    <row r="232" spans="1:8" x14ac:dyDescent="0.3">
      <c r="A232" s="21" t="s">
        <v>383</v>
      </c>
      <c r="B232" s="4" t="s">
        <v>9</v>
      </c>
      <c r="C232" s="5" t="s">
        <v>7</v>
      </c>
      <c r="D232" s="5">
        <f t="shared" si="8"/>
        <v>80</v>
      </c>
      <c r="E232" s="13"/>
      <c r="F232" s="41"/>
      <c r="G232" s="33">
        <v>80</v>
      </c>
    </row>
    <row r="233" spans="1:8" x14ac:dyDescent="0.3">
      <c r="A233" s="21" t="s">
        <v>67</v>
      </c>
      <c r="B233" s="4" t="s">
        <v>9</v>
      </c>
      <c r="C233" s="5" t="s">
        <v>15</v>
      </c>
      <c r="D233" s="5">
        <f t="shared" si="8"/>
        <v>60</v>
      </c>
      <c r="E233" s="13" t="s">
        <v>37</v>
      </c>
      <c r="F233" s="41">
        <v>60</v>
      </c>
      <c r="G233" s="34" t="s">
        <v>37</v>
      </c>
    </row>
    <row r="234" spans="1:8" x14ac:dyDescent="0.3">
      <c r="A234" s="21" t="s">
        <v>281</v>
      </c>
      <c r="B234" s="4" t="s">
        <v>9</v>
      </c>
      <c r="C234" s="5" t="s">
        <v>15</v>
      </c>
      <c r="D234" s="5">
        <f t="shared" si="8"/>
        <v>60</v>
      </c>
      <c r="E234" s="13" t="s">
        <v>37</v>
      </c>
      <c r="F234" s="41">
        <v>60</v>
      </c>
      <c r="G234" s="34" t="s">
        <v>37</v>
      </c>
    </row>
    <row r="235" spans="1:8" x14ac:dyDescent="0.3">
      <c r="A235" s="21" t="s">
        <v>230</v>
      </c>
      <c r="B235" s="4" t="s">
        <v>9</v>
      </c>
      <c r="C235" s="5" t="s">
        <v>15</v>
      </c>
      <c r="D235" s="5">
        <f t="shared" si="8"/>
        <v>60</v>
      </c>
      <c r="E235" s="13">
        <v>60</v>
      </c>
      <c r="F235" s="41" t="s">
        <v>37</v>
      </c>
      <c r="G235" s="34" t="s">
        <v>37</v>
      </c>
    </row>
    <row r="236" spans="1:8" x14ac:dyDescent="0.3">
      <c r="A236" s="21" t="s">
        <v>282</v>
      </c>
      <c r="B236" s="4" t="s">
        <v>9</v>
      </c>
      <c r="C236" s="5" t="s">
        <v>47</v>
      </c>
      <c r="D236" s="5">
        <f t="shared" si="8"/>
        <v>20</v>
      </c>
      <c r="E236" s="13" t="s">
        <v>37</v>
      </c>
      <c r="F236" s="41">
        <v>20</v>
      </c>
      <c r="G236" s="34" t="s">
        <v>37</v>
      </c>
    </row>
    <row r="237" spans="1:8" x14ac:dyDescent="0.3">
      <c r="A237" s="21" t="s">
        <v>283</v>
      </c>
      <c r="B237" s="4" t="s">
        <v>9</v>
      </c>
      <c r="C237" s="5" t="s">
        <v>47</v>
      </c>
      <c r="D237" s="5">
        <f t="shared" si="8"/>
        <v>20</v>
      </c>
      <c r="E237" s="13" t="s">
        <v>37</v>
      </c>
      <c r="F237" s="41">
        <v>20</v>
      </c>
      <c r="G237" s="34" t="s">
        <v>37</v>
      </c>
    </row>
    <row r="238" spans="1:8" x14ac:dyDescent="0.3">
      <c r="A238" s="21" t="s">
        <v>284</v>
      </c>
      <c r="B238" s="4" t="s">
        <v>9</v>
      </c>
      <c r="C238" s="5" t="s">
        <v>47</v>
      </c>
      <c r="D238" s="5">
        <f t="shared" si="8"/>
        <v>20</v>
      </c>
      <c r="E238" s="13" t="s">
        <v>37</v>
      </c>
      <c r="F238" s="41">
        <v>20</v>
      </c>
      <c r="G238" s="34" t="s">
        <v>37</v>
      </c>
    </row>
    <row r="239" spans="1:8" x14ac:dyDescent="0.3">
      <c r="A239" s="21" t="s">
        <v>285</v>
      </c>
      <c r="B239" s="4" t="s">
        <v>9</v>
      </c>
      <c r="C239" s="5" t="s">
        <v>47</v>
      </c>
      <c r="D239" s="5">
        <f t="shared" si="8"/>
        <v>20</v>
      </c>
      <c r="E239" s="13" t="s">
        <v>37</v>
      </c>
      <c r="F239" s="41">
        <v>20</v>
      </c>
      <c r="G239" s="34" t="s">
        <v>37</v>
      </c>
    </row>
    <row r="240" spans="1:8" x14ac:dyDescent="0.3">
      <c r="A240" s="8"/>
      <c r="B240" s="4"/>
      <c r="C240" s="5"/>
      <c r="D240" s="5"/>
      <c r="E240" s="5"/>
      <c r="F240" s="5"/>
      <c r="G240" s="51"/>
      <c r="H240" s="33"/>
    </row>
    <row r="241" spans="1:8" ht="18" x14ac:dyDescent="0.3">
      <c r="A241" s="122" t="s">
        <v>64</v>
      </c>
      <c r="B241" s="122"/>
      <c r="C241" s="122"/>
      <c r="D241" s="122"/>
      <c r="E241" s="122"/>
      <c r="F241" s="122"/>
      <c r="G241" s="122"/>
      <c r="H241" s="123"/>
    </row>
    <row r="242" spans="1:8" x14ac:dyDescent="0.3">
      <c r="A242" s="8"/>
      <c r="B242" s="4"/>
      <c r="C242" s="5"/>
      <c r="D242" s="5"/>
      <c r="E242" s="5"/>
      <c r="F242" s="5"/>
      <c r="G242" s="51"/>
      <c r="H242" s="33"/>
    </row>
    <row r="243" spans="1:8" x14ac:dyDescent="0.3">
      <c r="A243" s="21" t="s">
        <v>232</v>
      </c>
      <c r="B243" s="4" t="s">
        <v>9</v>
      </c>
      <c r="C243" s="5" t="s">
        <v>2</v>
      </c>
      <c r="D243" s="5">
        <f>SUM(E243:H243)</f>
        <v>200</v>
      </c>
      <c r="E243" s="13">
        <v>100</v>
      </c>
      <c r="F243" s="41">
        <v>100</v>
      </c>
      <c r="G243" s="34" t="s">
        <v>37</v>
      </c>
    </row>
    <row r="244" spans="1:8" x14ac:dyDescent="0.3">
      <c r="A244" s="21" t="s">
        <v>187</v>
      </c>
      <c r="B244" s="4" t="s">
        <v>9</v>
      </c>
      <c r="C244" s="5" t="s">
        <v>3</v>
      </c>
      <c r="D244" s="5">
        <f t="shared" ref="D244:D246" si="9">SUM(E244:H244)</f>
        <v>0</v>
      </c>
      <c r="E244" s="13" t="s">
        <v>37</v>
      </c>
      <c r="F244" s="41" t="s">
        <v>37</v>
      </c>
      <c r="G244" s="34" t="s">
        <v>37</v>
      </c>
    </row>
    <row r="245" spans="1:8" x14ac:dyDescent="0.3">
      <c r="A245" s="21" t="s">
        <v>373</v>
      </c>
      <c r="B245" s="4" t="s">
        <v>9</v>
      </c>
      <c r="C245" s="5" t="s">
        <v>3</v>
      </c>
      <c r="D245" s="5">
        <f t="shared" si="9"/>
        <v>100</v>
      </c>
      <c r="E245" s="13"/>
      <c r="F245" s="41"/>
      <c r="G245" s="33">
        <v>100</v>
      </c>
    </row>
    <row r="246" spans="1:8" x14ac:dyDescent="0.3">
      <c r="A246" s="21" t="s">
        <v>256</v>
      </c>
      <c r="B246" s="4" t="s">
        <v>9</v>
      </c>
      <c r="C246" s="5" t="s">
        <v>7</v>
      </c>
      <c r="D246" s="5">
        <f t="shared" si="9"/>
        <v>80</v>
      </c>
      <c r="E246" s="13" t="s">
        <v>37</v>
      </c>
      <c r="F246" s="41">
        <v>80</v>
      </c>
      <c r="G246" s="34" t="s">
        <v>37</v>
      </c>
    </row>
    <row r="247" spans="1:8" x14ac:dyDescent="0.3">
      <c r="A247" s="8"/>
      <c r="B247" s="4"/>
      <c r="C247" s="5"/>
      <c r="D247" s="5"/>
      <c r="E247" s="5"/>
      <c r="F247" s="5"/>
      <c r="G247" s="51"/>
      <c r="H247" s="33"/>
    </row>
    <row r="248" spans="1:8" ht="17.399999999999999" x14ac:dyDescent="0.3">
      <c r="A248" s="120" t="s">
        <v>98</v>
      </c>
      <c r="B248" s="120"/>
      <c r="C248" s="120"/>
      <c r="D248" s="120"/>
      <c r="E248" s="120"/>
      <c r="F248" s="120"/>
      <c r="G248" s="120"/>
      <c r="H248" s="121"/>
    </row>
    <row r="249" spans="1:8" x14ac:dyDescent="0.3">
      <c r="A249" s="16"/>
      <c r="B249" s="4"/>
      <c r="C249" s="5"/>
      <c r="D249" s="5"/>
      <c r="E249" s="11"/>
      <c r="F249" s="11"/>
      <c r="G249" s="46"/>
      <c r="H249" s="33"/>
    </row>
    <row r="250" spans="1:8" x14ac:dyDescent="0.3">
      <c r="A250" s="14" t="s">
        <v>169</v>
      </c>
      <c r="B250" s="4" t="s">
        <v>9</v>
      </c>
      <c r="C250" s="5" t="s">
        <v>2</v>
      </c>
      <c r="D250" s="5">
        <f>SUM(E250:H250)</f>
        <v>60</v>
      </c>
      <c r="E250" s="11">
        <v>60</v>
      </c>
      <c r="F250" s="46" t="s">
        <v>37</v>
      </c>
      <c r="G250" s="34" t="s">
        <v>37</v>
      </c>
    </row>
    <row r="251" spans="1:8" x14ac:dyDescent="0.3">
      <c r="A251" s="14" t="s">
        <v>273</v>
      </c>
      <c r="B251" s="4" t="s">
        <v>9</v>
      </c>
      <c r="C251" s="5" t="s">
        <v>3</v>
      </c>
      <c r="D251" s="5">
        <f t="shared" ref="D251:D260" si="10">SUM(E251:H251)</f>
        <v>100</v>
      </c>
      <c r="E251" s="11" t="s">
        <v>37</v>
      </c>
      <c r="F251" s="46">
        <v>100</v>
      </c>
      <c r="G251" s="34" t="s">
        <v>37</v>
      </c>
    </row>
    <row r="252" spans="1:8" x14ac:dyDescent="0.3">
      <c r="A252" s="14" t="s">
        <v>234</v>
      </c>
      <c r="B252" s="4" t="s">
        <v>9</v>
      </c>
      <c r="C252" s="5" t="s">
        <v>3</v>
      </c>
      <c r="D252" s="5">
        <f t="shared" si="10"/>
        <v>100</v>
      </c>
      <c r="E252" s="11">
        <v>100</v>
      </c>
      <c r="F252" s="46" t="s">
        <v>37</v>
      </c>
      <c r="G252" s="34" t="s">
        <v>37</v>
      </c>
    </row>
    <row r="253" spans="1:8" x14ac:dyDescent="0.3">
      <c r="A253" s="14" t="s">
        <v>167</v>
      </c>
      <c r="B253" s="4" t="s">
        <v>9</v>
      </c>
      <c r="C253" s="5" t="s">
        <v>3</v>
      </c>
      <c r="D253" s="5">
        <f t="shared" si="10"/>
        <v>0</v>
      </c>
      <c r="E253" s="11" t="s">
        <v>37</v>
      </c>
      <c r="F253" s="46" t="s">
        <v>37</v>
      </c>
      <c r="G253" s="34" t="s">
        <v>37</v>
      </c>
    </row>
    <row r="254" spans="1:8" x14ac:dyDescent="0.3">
      <c r="A254" s="14" t="s">
        <v>384</v>
      </c>
      <c r="B254" s="4" t="s">
        <v>9</v>
      </c>
      <c r="C254" s="5" t="s">
        <v>3</v>
      </c>
      <c r="D254" s="5">
        <f t="shared" si="10"/>
        <v>100</v>
      </c>
      <c r="E254" s="11"/>
      <c r="F254" s="46"/>
      <c r="G254" s="34">
        <v>100</v>
      </c>
    </row>
    <row r="255" spans="1:8" x14ac:dyDescent="0.3">
      <c r="A255" s="14" t="s">
        <v>271</v>
      </c>
      <c r="B255" s="4" t="s">
        <v>9</v>
      </c>
      <c r="C255" s="5" t="s">
        <v>14</v>
      </c>
      <c r="D255" s="5">
        <f t="shared" si="10"/>
        <v>80</v>
      </c>
      <c r="E255" s="11" t="s">
        <v>37</v>
      </c>
      <c r="F255" s="46">
        <v>80</v>
      </c>
      <c r="G255" s="34" t="s">
        <v>37</v>
      </c>
    </row>
    <row r="256" spans="1:8" x14ac:dyDescent="0.3">
      <c r="A256" s="14" t="s">
        <v>235</v>
      </c>
      <c r="B256" s="4" t="s">
        <v>9</v>
      </c>
      <c r="C256" s="5" t="s">
        <v>14</v>
      </c>
      <c r="D256" s="5">
        <f t="shared" si="10"/>
        <v>80</v>
      </c>
      <c r="E256" s="11">
        <v>80</v>
      </c>
      <c r="F256" s="46" t="s">
        <v>37</v>
      </c>
      <c r="G256" s="34" t="s">
        <v>37</v>
      </c>
    </row>
    <row r="257" spans="1:8" x14ac:dyDescent="0.3">
      <c r="A257" s="14" t="s">
        <v>134</v>
      </c>
      <c r="B257" s="4" t="s">
        <v>9</v>
      </c>
      <c r="C257" s="5" t="s">
        <v>14</v>
      </c>
      <c r="D257" s="5">
        <f t="shared" si="10"/>
        <v>0</v>
      </c>
      <c r="E257" s="11" t="s">
        <v>37</v>
      </c>
      <c r="F257" s="46" t="s">
        <v>37</v>
      </c>
      <c r="G257" s="34" t="s">
        <v>37</v>
      </c>
    </row>
    <row r="258" spans="1:8" x14ac:dyDescent="0.3">
      <c r="A258" s="14" t="s">
        <v>272</v>
      </c>
      <c r="B258" s="4" t="s">
        <v>9</v>
      </c>
      <c r="C258" s="5" t="s">
        <v>17</v>
      </c>
      <c r="D258" s="5">
        <f t="shared" si="10"/>
        <v>60</v>
      </c>
      <c r="E258" s="11" t="s">
        <v>37</v>
      </c>
      <c r="F258" s="46">
        <v>60</v>
      </c>
      <c r="G258" s="34" t="s">
        <v>37</v>
      </c>
    </row>
    <row r="259" spans="1:8" x14ac:dyDescent="0.3">
      <c r="A259" s="14" t="s">
        <v>236</v>
      </c>
      <c r="B259" s="4" t="s">
        <v>9</v>
      </c>
      <c r="C259" s="5" t="s">
        <v>17</v>
      </c>
      <c r="D259" s="5">
        <f t="shared" si="10"/>
        <v>60</v>
      </c>
      <c r="E259" s="11">
        <v>60</v>
      </c>
      <c r="F259" s="46" t="s">
        <v>37</v>
      </c>
      <c r="G259" s="34" t="s">
        <v>37</v>
      </c>
    </row>
    <row r="260" spans="1:8" x14ac:dyDescent="0.3">
      <c r="A260" s="14" t="s">
        <v>168</v>
      </c>
      <c r="B260" s="4" t="s">
        <v>9</v>
      </c>
      <c r="C260" s="5" t="s">
        <v>17</v>
      </c>
      <c r="D260" s="5">
        <f t="shared" si="10"/>
        <v>0</v>
      </c>
      <c r="E260" s="11" t="s">
        <v>37</v>
      </c>
      <c r="F260" s="46" t="s">
        <v>37</v>
      </c>
      <c r="G260" s="34" t="s">
        <v>37</v>
      </c>
    </row>
    <row r="261" spans="1:8" x14ac:dyDescent="0.3">
      <c r="A261" s="8"/>
      <c r="B261" s="4"/>
      <c r="C261" s="5"/>
      <c r="D261" s="5"/>
      <c r="E261" s="5"/>
      <c r="F261" s="5"/>
      <c r="G261" s="51"/>
      <c r="H261" s="33"/>
    </row>
    <row r="262" spans="1:8" ht="17.399999999999999" x14ac:dyDescent="0.3">
      <c r="A262" s="124" t="s">
        <v>11</v>
      </c>
      <c r="B262" s="124"/>
      <c r="C262" s="124"/>
      <c r="D262" s="124"/>
      <c r="E262" s="124"/>
      <c r="F262" s="124"/>
      <c r="G262" s="124"/>
      <c r="H262" s="125"/>
    </row>
    <row r="263" spans="1:8" x14ac:dyDescent="0.3">
      <c r="A263" s="8"/>
      <c r="B263" s="8"/>
      <c r="C263" s="8"/>
      <c r="D263" s="8"/>
      <c r="E263" s="8"/>
      <c r="F263" s="8"/>
      <c r="G263" s="44"/>
      <c r="H263" s="33"/>
    </row>
    <row r="264" spans="1:8" x14ac:dyDescent="0.3">
      <c r="A264" s="5" t="s">
        <v>108</v>
      </c>
      <c r="B264" s="4" t="s">
        <v>12</v>
      </c>
      <c r="C264" s="5" t="s">
        <v>2</v>
      </c>
      <c r="D264" s="5">
        <f>SUM(E264:H264)</f>
        <v>200</v>
      </c>
      <c r="E264" s="13">
        <v>100</v>
      </c>
      <c r="F264" s="41">
        <v>100</v>
      </c>
      <c r="G264" s="34" t="s">
        <v>37</v>
      </c>
    </row>
    <row r="265" spans="1:8" x14ac:dyDescent="0.3">
      <c r="A265" s="21" t="s">
        <v>22</v>
      </c>
      <c r="B265" s="4" t="s">
        <v>12</v>
      </c>
      <c r="C265" s="5" t="s">
        <v>3</v>
      </c>
      <c r="D265" s="5">
        <f t="shared" ref="D265:D307" si="11">SUM(E265:H265)</f>
        <v>160</v>
      </c>
      <c r="E265" s="11">
        <v>80</v>
      </c>
      <c r="F265" s="46">
        <v>80</v>
      </c>
      <c r="G265" s="34" t="s">
        <v>37</v>
      </c>
    </row>
    <row r="266" spans="1:8" x14ac:dyDescent="0.3">
      <c r="A266" s="14" t="s">
        <v>385</v>
      </c>
      <c r="B266" s="4" t="s">
        <v>12</v>
      </c>
      <c r="C266" s="5" t="s">
        <v>4</v>
      </c>
      <c r="D266" s="5">
        <f t="shared" si="11"/>
        <v>100</v>
      </c>
      <c r="E266" s="11"/>
      <c r="F266" s="46"/>
      <c r="G266" s="33">
        <v>100</v>
      </c>
    </row>
    <row r="267" spans="1:8" x14ac:dyDescent="0.3">
      <c r="A267" s="16" t="s">
        <v>173</v>
      </c>
      <c r="B267" s="4" t="s">
        <v>12</v>
      </c>
      <c r="C267" s="5" t="s">
        <v>7</v>
      </c>
      <c r="D267" s="5">
        <f t="shared" si="11"/>
        <v>90</v>
      </c>
      <c r="E267" s="13">
        <v>10</v>
      </c>
      <c r="F267" s="46" t="s">
        <v>37</v>
      </c>
      <c r="G267" s="33">
        <v>80</v>
      </c>
    </row>
    <row r="268" spans="1:8" x14ac:dyDescent="0.3">
      <c r="A268" s="21" t="s">
        <v>84</v>
      </c>
      <c r="B268" s="4" t="s">
        <v>12</v>
      </c>
      <c r="C268" s="5" t="s">
        <v>10</v>
      </c>
      <c r="D268" s="5">
        <f t="shared" si="11"/>
        <v>0</v>
      </c>
      <c r="E268" s="11" t="s">
        <v>37</v>
      </c>
      <c r="F268" s="46" t="s">
        <v>37</v>
      </c>
      <c r="G268" s="34" t="s">
        <v>37</v>
      </c>
    </row>
    <row r="269" spans="1:8" x14ac:dyDescent="0.3">
      <c r="A269" s="3" t="s">
        <v>210</v>
      </c>
      <c r="B269" s="4" t="s">
        <v>12</v>
      </c>
      <c r="C269" s="5" t="s">
        <v>10</v>
      </c>
      <c r="D269" s="5">
        <f t="shared" si="11"/>
        <v>80</v>
      </c>
      <c r="E269" s="11">
        <v>20</v>
      </c>
      <c r="F269" s="46">
        <v>60</v>
      </c>
      <c r="G269" s="34" t="s">
        <v>37</v>
      </c>
    </row>
    <row r="270" spans="1:8" x14ac:dyDescent="0.3">
      <c r="A270" s="16" t="s">
        <v>209</v>
      </c>
      <c r="B270" s="4" t="s">
        <v>12</v>
      </c>
      <c r="C270" s="5" t="s">
        <v>10</v>
      </c>
      <c r="D270" s="5">
        <f t="shared" si="11"/>
        <v>80</v>
      </c>
      <c r="E270" s="34">
        <v>20</v>
      </c>
      <c r="F270" s="46">
        <v>60</v>
      </c>
      <c r="G270" s="34" t="s">
        <v>37</v>
      </c>
    </row>
    <row r="271" spans="1:8" x14ac:dyDescent="0.3">
      <c r="A271" s="21" t="s">
        <v>85</v>
      </c>
      <c r="B271" s="4" t="s">
        <v>12</v>
      </c>
      <c r="C271" s="5" t="s">
        <v>16</v>
      </c>
      <c r="D271" s="5">
        <f t="shared" si="11"/>
        <v>65</v>
      </c>
      <c r="E271" s="11">
        <v>5</v>
      </c>
      <c r="F271" s="46" t="s">
        <v>37</v>
      </c>
      <c r="G271" s="33">
        <v>60</v>
      </c>
    </row>
    <row r="272" spans="1:8" x14ac:dyDescent="0.3">
      <c r="A272" s="5" t="s">
        <v>178</v>
      </c>
      <c r="B272" s="4" t="s">
        <v>12</v>
      </c>
      <c r="C272" s="5" t="s">
        <v>17</v>
      </c>
      <c r="D272" s="5">
        <f t="shared" si="11"/>
        <v>40</v>
      </c>
      <c r="E272" s="13">
        <v>20</v>
      </c>
      <c r="F272" s="41">
        <v>20</v>
      </c>
      <c r="G272" s="34" t="s">
        <v>37</v>
      </c>
    </row>
    <row r="273" spans="1:7" x14ac:dyDescent="0.3">
      <c r="A273" s="33" t="s">
        <v>207</v>
      </c>
      <c r="B273" s="4" t="s">
        <v>12</v>
      </c>
      <c r="C273" s="5" t="s">
        <v>17</v>
      </c>
      <c r="D273" s="5">
        <f t="shared" si="11"/>
        <v>60</v>
      </c>
      <c r="E273" s="34">
        <v>60</v>
      </c>
      <c r="F273" s="46" t="s">
        <v>37</v>
      </c>
      <c r="G273" s="34" t="s">
        <v>37</v>
      </c>
    </row>
    <row r="274" spans="1:7" x14ac:dyDescent="0.3">
      <c r="A274" s="6" t="s">
        <v>176</v>
      </c>
      <c r="B274" s="4" t="s">
        <v>12</v>
      </c>
      <c r="C274" s="5" t="s">
        <v>17</v>
      </c>
      <c r="D274" s="5">
        <f t="shared" si="11"/>
        <v>0</v>
      </c>
      <c r="E274" s="11" t="s">
        <v>37</v>
      </c>
      <c r="F274" s="46" t="s">
        <v>37</v>
      </c>
      <c r="G274" s="34" t="s">
        <v>37</v>
      </c>
    </row>
    <row r="275" spans="1:7" x14ac:dyDescent="0.3">
      <c r="A275" s="33" t="s">
        <v>208</v>
      </c>
      <c r="B275" s="4" t="s">
        <v>12</v>
      </c>
      <c r="C275" s="5" t="s">
        <v>17</v>
      </c>
      <c r="D275" s="5">
        <f t="shared" si="11"/>
        <v>60</v>
      </c>
      <c r="E275" s="34">
        <v>60</v>
      </c>
      <c r="F275" s="46" t="s">
        <v>37</v>
      </c>
      <c r="G275" s="34" t="s">
        <v>37</v>
      </c>
    </row>
    <row r="276" spans="1:7" x14ac:dyDescent="0.3">
      <c r="A276" s="14" t="s">
        <v>386</v>
      </c>
      <c r="B276" s="4" t="s">
        <v>12</v>
      </c>
      <c r="C276" s="5" t="s">
        <v>17</v>
      </c>
      <c r="D276" s="5">
        <f t="shared" si="11"/>
        <v>60</v>
      </c>
      <c r="E276" s="11"/>
      <c r="F276" s="46"/>
      <c r="G276" s="33">
        <v>60</v>
      </c>
    </row>
    <row r="277" spans="1:7" x14ac:dyDescent="0.3">
      <c r="A277" s="3" t="s">
        <v>211</v>
      </c>
      <c r="B277" s="4" t="s">
        <v>12</v>
      </c>
      <c r="C277" s="5" t="s">
        <v>344</v>
      </c>
      <c r="D277" s="5">
        <f t="shared" si="11"/>
        <v>40</v>
      </c>
      <c r="E277" s="11">
        <v>20</v>
      </c>
      <c r="F277" s="46" t="s">
        <v>37</v>
      </c>
      <c r="G277" s="33">
        <v>20</v>
      </c>
    </row>
    <row r="278" spans="1:7" x14ac:dyDescent="0.3">
      <c r="A278" s="5" t="s">
        <v>182</v>
      </c>
      <c r="B278" s="4" t="s">
        <v>12</v>
      </c>
      <c r="C278" s="5" t="s">
        <v>356</v>
      </c>
      <c r="D278" s="5">
        <f t="shared" si="11"/>
        <v>20</v>
      </c>
      <c r="E278" s="11" t="s">
        <v>37</v>
      </c>
      <c r="F278" s="41">
        <v>20</v>
      </c>
      <c r="G278" s="34" t="s">
        <v>37</v>
      </c>
    </row>
    <row r="279" spans="1:7" x14ac:dyDescent="0.3">
      <c r="A279" s="5" t="s">
        <v>181</v>
      </c>
      <c r="B279" s="4" t="s">
        <v>12</v>
      </c>
      <c r="C279" s="5" t="s">
        <v>356</v>
      </c>
      <c r="D279" s="5">
        <f t="shared" si="11"/>
        <v>20</v>
      </c>
      <c r="E279" s="11" t="s">
        <v>37</v>
      </c>
      <c r="F279" s="41">
        <v>20</v>
      </c>
      <c r="G279" s="34" t="s">
        <v>37</v>
      </c>
    </row>
    <row r="280" spans="1:7" x14ac:dyDescent="0.3">
      <c r="A280" s="15" t="s">
        <v>288</v>
      </c>
      <c r="B280" s="4" t="s">
        <v>12</v>
      </c>
      <c r="C280" s="5" t="s">
        <v>358</v>
      </c>
      <c r="D280" s="5">
        <f t="shared" si="11"/>
        <v>20</v>
      </c>
      <c r="E280" s="11" t="s">
        <v>37</v>
      </c>
      <c r="F280" s="46">
        <v>20</v>
      </c>
      <c r="G280" s="34" t="s">
        <v>37</v>
      </c>
    </row>
    <row r="281" spans="1:7" x14ac:dyDescent="0.3">
      <c r="A281" s="3" t="s">
        <v>179</v>
      </c>
      <c r="B281" s="4" t="s">
        <v>12</v>
      </c>
      <c r="C281" s="5" t="s">
        <v>358</v>
      </c>
      <c r="D281" s="5">
        <f t="shared" si="11"/>
        <v>0</v>
      </c>
      <c r="E281" s="11" t="s">
        <v>37</v>
      </c>
      <c r="F281" s="46" t="s">
        <v>37</v>
      </c>
      <c r="G281" s="34" t="s">
        <v>37</v>
      </c>
    </row>
    <row r="282" spans="1:7" x14ac:dyDescent="0.3">
      <c r="A282" s="5" t="s">
        <v>177</v>
      </c>
      <c r="B282" s="4" t="s">
        <v>12</v>
      </c>
      <c r="C282" s="5" t="s">
        <v>358</v>
      </c>
      <c r="D282" s="5">
        <f t="shared" si="11"/>
        <v>0</v>
      </c>
      <c r="E282" s="11" t="s">
        <v>37</v>
      </c>
      <c r="F282" s="46" t="s">
        <v>37</v>
      </c>
      <c r="G282" s="34" t="s">
        <v>37</v>
      </c>
    </row>
    <row r="283" spans="1:7" x14ac:dyDescent="0.3">
      <c r="A283" s="5" t="s">
        <v>180</v>
      </c>
      <c r="B283" s="4" t="s">
        <v>12</v>
      </c>
      <c r="C283" s="5" t="s">
        <v>358</v>
      </c>
      <c r="D283" s="5">
        <f t="shared" si="11"/>
        <v>0</v>
      </c>
      <c r="E283" s="11" t="s">
        <v>37</v>
      </c>
      <c r="F283" s="46" t="s">
        <v>37</v>
      </c>
      <c r="G283" s="34" t="s">
        <v>37</v>
      </c>
    </row>
    <row r="284" spans="1:7" x14ac:dyDescent="0.3">
      <c r="A284" s="14" t="s">
        <v>292</v>
      </c>
      <c r="B284" s="33" t="s">
        <v>12</v>
      </c>
      <c r="C284" s="5" t="s">
        <v>358</v>
      </c>
      <c r="D284" s="5">
        <f t="shared" si="11"/>
        <v>20</v>
      </c>
      <c r="E284" s="11">
        <v>10</v>
      </c>
      <c r="F284" s="46">
        <v>10</v>
      </c>
      <c r="G284" s="34" t="s">
        <v>37</v>
      </c>
    </row>
    <row r="285" spans="1:7" x14ac:dyDescent="0.3">
      <c r="A285" s="16" t="s">
        <v>212</v>
      </c>
      <c r="B285" s="33" t="s">
        <v>12</v>
      </c>
      <c r="C285" s="5" t="s">
        <v>358</v>
      </c>
      <c r="D285" s="5">
        <f t="shared" si="11"/>
        <v>20</v>
      </c>
      <c r="E285" s="13">
        <v>10</v>
      </c>
      <c r="F285" s="46">
        <v>10</v>
      </c>
      <c r="G285" s="34" t="s">
        <v>37</v>
      </c>
    </row>
    <row r="286" spans="1:7" x14ac:dyDescent="0.3">
      <c r="A286" s="14" t="s">
        <v>216</v>
      </c>
      <c r="B286" s="33" t="s">
        <v>12</v>
      </c>
      <c r="C286" s="5" t="s">
        <v>358</v>
      </c>
      <c r="D286" s="5">
        <f t="shared" si="11"/>
        <v>20</v>
      </c>
      <c r="E286" s="11">
        <v>10</v>
      </c>
      <c r="F286" s="46">
        <v>10</v>
      </c>
      <c r="G286" s="34" t="s">
        <v>37</v>
      </c>
    </row>
    <row r="287" spans="1:7" x14ac:dyDescent="0.3">
      <c r="A287" s="14" t="s">
        <v>387</v>
      </c>
      <c r="B287" s="33" t="s">
        <v>12</v>
      </c>
      <c r="C287" s="5" t="s">
        <v>358</v>
      </c>
      <c r="D287" s="5">
        <f t="shared" si="11"/>
        <v>20</v>
      </c>
      <c r="E287" s="11"/>
      <c r="F287" s="46"/>
      <c r="G287" s="33">
        <v>20</v>
      </c>
    </row>
    <row r="288" spans="1:7" x14ac:dyDescent="0.3">
      <c r="A288" s="14" t="s">
        <v>388</v>
      </c>
      <c r="B288" s="33" t="s">
        <v>12</v>
      </c>
      <c r="C288" s="5" t="s">
        <v>358</v>
      </c>
      <c r="D288" s="5">
        <f t="shared" si="11"/>
        <v>20</v>
      </c>
      <c r="E288" s="11"/>
      <c r="F288" s="46"/>
      <c r="G288" s="33">
        <v>20</v>
      </c>
    </row>
    <row r="289" spans="1:7" x14ac:dyDescent="0.3">
      <c r="A289" s="14" t="s">
        <v>389</v>
      </c>
      <c r="B289" s="33" t="s">
        <v>12</v>
      </c>
      <c r="C289" s="5" t="s">
        <v>358</v>
      </c>
      <c r="D289" s="5">
        <f t="shared" si="11"/>
        <v>20</v>
      </c>
      <c r="E289" s="11"/>
      <c r="F289" s="46"/>
      <c r="G289" s="33">
        <v>20</v>
      </c>
    </row>
    <row r="290" spans="1:7" x14ac:dyDescent="0.3">
      <c r="A290" s="14" t="s">
        <v>291</v>
      </c>
      <c r="B290" s="33" t="s">
        <v>12</v>
      </c>
      <c r="C290" s="5" t="s">
        <v>360</v>
      </c>
      <c r="D290" s="5">
        <f t="shared" si="11"/>
        <v>10</v>
      </c>
      <c r="E290" s="11" t="s">
        <v>37</v>
      </c>
      <c r="F290" s="46">
        <v>10</v>
      </c>
      <c r="G290" s="34" t="s">
        <v>37</v>
      </c>
    </row>
    <row r="291" spans="1:7" x14ac:dyDescent="0.3">
      <c r="A291" s="6" t="s">
        <v>290</v>
      </c>
      <c r="B291" s="33" t="s">
        <v>12</v>
      </c>
      <c r="C291" s="5" t="s">
        <v>360</v>
      </c>
      <c r="D291" s="5">
        <f t="shared" si="11"/>
        <v>10</v>
      </c>
      <c r="E291" s="11" t="s">
        <v>37</v>
      </c>
      <c r="F291" s="46">
        <v>10</v>
      </c>
      <c r="G291" s="34" t="s">
        <v>37</v>
      </c>
    </row>
    <row r="292" spans="1:7" x14ac:dyDescent="0.3">
      <c r="A292" s="6" t="s">
        <v>289</v>
      </c>
      <c r="B292" s="33" t="s">
        <v>12</v>
      </c>
      <c r="C292" s="5" t="s">
        <v>360</v>
      </c>
      <c r="D292" s="5">
        <f t="shared" si="11"/>
        <v>10</v>
      </c>
      <c r="E292" s="11" t="s">
        <v>37</v>
      </c>
      <c r="F292" s="46">
        <v>10</v>
      </c>
      <c r="G292" s="34" t="s">
        <v>37</v>
      </c>
    </row>
    <row r="293" spans="1:7" x14ac:dyDescent="0.3">
      <c r="A293" s="6" t="s">
        <v>294</v>
      </c>
      <c r="B293" s="33" t="s">
        <v>12</v>
      </c>
      <c r="C293" s="5" t="s">
        <v>360</v>
      </c>
      <c r="D293" s="5">
        <f t="shared" si="11"/>
        <v>10</v>
      </c>
      <c r="E293" s="11" t="s">
        <v>37</v>
      </c>
      <c r="F293" s="46">
        <v>10</v>
      </c>
      <c r="G293" s="34" t="s">
        <v>37</v>
      </c>
    </row>
    <row r="294" spans="1:7" x14ac:dyDescent="0.3">
      <c r="A294" s="6" t="s">
        <v>293</v>
      </c>
      <c r="B294" s="33" t="s">
        <v>12</v>
      </c>
      <c r="C294" s="5" t="s">
        <v>360</v>
      </c>
      <c r="D294" s="5">
        <f t="shared" si="11"/>
        <v>10</v>
      </c>
      <c r="E294" s="11" t="s">
        <v>37</v>
      </c>
      <c r="F294" s="46">
        <v>10</v>
      </c>
      <c r="G294" s="34" t="s">
        <v>37</v>
      </c>
    </row>
    <row r="295" spans="1:7" x14ac:dyDescent="0.3">
      <c r="A295" s="14" t="s">
        <v>214</v>
      </c>
      <c r="B295" s="33" t="s">
        <v>12</v>
      </c>
      <c r="C295" s="5" t="s">
        <v>360</v>
      </c>
      <c r="D295" s="5">
        <f t="shared" si="11"/>
        <v>10</v>
      </c>
      <c r="E295" s="11">
        <v>10</v>
      </c>
      <c r="F295" s="46" t="s">
        <v>37</v>
      </c>
      <c r="G295" s="34" t="s">
        <v>37</v>
      </c>
    </row>
    <row r="296" spans="1:7" x14ac:dyDescent="0.3">
      <c r="A296" s="14" t="s">
        <v>215</v>
      </c>
      <c r="B296" s="33" t="s">
        <v>12</v>
      </c>
      <c r="C296" s="5" t="s">
        <v>360</v>
      </c>
      <c r="D296" s="5">
        <f t="shared" si="11"/>
        <v>10</v>
      </c>
      <c r="E296" s="11">
        <v>10</v>
      </c>
      <c r="F296" s="46" t="s">
        <v>37</v>
      </c>
      <c r="G296" s="34" t="s">
        <v>37</v>
      </c>
    </row>
    <row r="297" spans="1:7" x14ac:dyDescent="0.3">
      <c r="A297" s="3" t="s">
        <v>213</v>
      </c>
      <c r="B297" s="33" t="s">
        <v>12</v>
      </c>
      <c r="C297" s="5" t="s">
        <v>360</v>
      </c>
      <c r="D297" s="5">
        <f t="shared" si="11"/>
        <v>10</v>
      </c>
      <c r="E297" s="11">
        <v>10</v>
      </c>
      <c r="F297" s="46" t="s">
        <v>37</v>
      </c>
      <c r="G297" s="34" t="s">
        <v>37</v>
      </c>
    </row>
    <row r="298" spans="1:7" x14ac:dyDescent="0.3">
      <c r="A298" s="5" t="s">
        <v>183</v>
      </c>
      <c r="B298" s="33" t="s">
        <v>12</v>
      </c>
      <c r="C298" s="5" t="s">
        <v>360</v>
      </c>
      <c r="D298" s="5">
        <f t="shared" si="11"/>
        <v>0</v>
      </c>
      <c r="E298" s="11" t="s">
        <v>37</v>
      </c>
      <c r="F298" s="46" t="s">
        <v>37</v>
      </c>
      <c r="G298" s="34" t="s">
        <v>37</v>
      </c>
    </row>
    <row r="299" spans="1:7" x14ac:dyDescent="0.3">
      <c r="A299" s="5" t="s">
        <v>184</v>
      </c>
      <c r="B299" s="33" t="s">
        <v>12</v>
      </c>
      <c r="C299" s="5" t="s">
        <v>360</v>
      </c>
      <c r="D299" s="5">
        <f t="shared" si="11"/>
        <v>0</v>
      </c>
      <c r="E299" s="11" t="s">
        <v>37</v>
      </c>
      <c r="F299" s="46" t="s">
        <v>37</v>
      </c>
      <c r="G299" s="34" t="s">
        <v>37</v>
      </c>
    </row>
    <row r="300" spans="1:7" x14ac:dyDescent="0.3">
      <c r="A300" s="21" t="s">
        <v>63</v>
      </c>
      <c r="B300" s="33" t="s">
        <v>12</v>
      </c>
      <c r="C300" s="5" t="s">
        <v>360</v>
      </c>
      <c r="D300" s="5">
        <f t="shared" si="11"/>
        <v>0</v>
      </c>
      <c r="E300" s="11" t="s">
        <v>37</v>
      </c>
      <c r="F300" s="46" t="s">
        <v>37</v>
      </c>
      <c r="G300" s="34" t="s">
        <v>37</v>
      </c>
    </row>
    <row r="301" spans="1:7" x14ac:dyDescent="0.3">
      <c r="A301" s="14" t="s">
        <v>390</v>
      </c>
      <c r="B301" s="33" t="s">
        <v>12</v>
      </c>
      <c r="C301" s="5" t="s">
        <v>360</v>
      </c>
      <c r="D301" s="5">
        <f t="shared" si="11"/>
        <v>10</v>
      </c>
      <c r="E301" s="11"/>
      <c r="F301" s="46"/>
      <c r="G301" s="33">
        <v>10</v>
      </c>
    </row>
    <row r="302" spans="1:7" x14ac:dyDescent="0.3">
      <c r="A302" s="6" t="s">
        <v>295</v>
      </c>
      <c r="B302" s="33" t="s">
        <v>12</v>
      </c>
      <c r="C302" s="5" t="s">
        <v>391</v>
      </c>
      <c r="D302" s="5">
        <f t="shared" si="11"/>
        <v>5</v>
      </c>
      <c r="E302" s="11" t="s">
        <v>37</v>
      </c>
      <c r="F302" s="46">
        <v>5</v>
      </c>
      <c r="G302" s="34" t="s">
        <v>37</v>
      </c>
    </row>
    <row r="303" spans="1:7" x14ac:dyDescent="0.3">
      <c r="A303" s="6" t="s">
        <v>296</v>
      </c>
      <c r="B303" s="33" t="s">
        <v>12</v>
      </c>
      <c r="C303" s="5" t="s">
        <v>391</v>
      </c>
      <c r="D303" s="5">
        <f t="shared" si="11"/>
        <v>5</v>
      </c>
      <c r="E303" s="11" t="s">
        <v>37</v>
      </c>
      <c r="F303" s="46">
        <v>5</v>
      </c>
      <c r="G303" s="34" t="s">
        <v>37</v>
      </c>
    </row>
    <row r="304" spans="1:7" x14ac:dyDescent="0.3">
      <c r="A304" s="6" t="s">
        <v>297</v>
      </c>
      <c r="B304" s="33" t="s">
        <v>12</v>
      </c>
      <c r="C304" s="5" t="s">
        <v>391</v>
      </c>
      <c r="D304" s="5">
        <f t="shared" si="11"/>
        <v>5</v>
      </c>
      <c r="E304" s="11" t="s">
        <v>37</v>
      </c>
      <c r="F304" s="46">
        <v>5</v>
      </c>
      <c r="G304" s="34" t="s">
        <v>37</v>
      </c>
    </row>
    <row r="305" spans="1:8" x14ac:dyDescent="0.3">
      <c r="A305" s="6" t="s">
        <v>298</v>
      </c>
      <c r="B305" s="4" t="s">
        <v>12</v>
      </c>
      <c r="C305" s="5" t="s">
        <v>391</v>
      </c>
      <c r="D305" s="5">
        <f t="shared" si="11"/>
        <v>5</v>
      </c>
      <c r="E305" s="11" t="s">
        <v>37</v>
      </c>
      <c r="F305" s="46">
        <v>5</v>
      </c>
      <c r="G305" s="34" t="s">
        <v>37</v>
      </c>
    </row>
    <row r="306" spans="1:8" x14ac:dyDescent="0.3">
      <c r="A306" s="6" t="s">
        <v>299</v>
      </c>
      <c r="B306" s="4" t="s">
        <v>12</v>
      </c>
      <c r="C306" s="5" t="s">
        <v>391</v>
      </c>
      <c r="D306" s="5">
        <f t="shared" si="11"/>
        <v>5</v>
      </c>
      <c r="E306" s="11" t="s">
        <v>37</v>
      </c>
      <c r="F306" s="46">
        <v>5</v>
      </c>
      <c r="G306" s="34" t="s">
        <v>37</v>
      </c>
    </row>
    <row r="307" spans="1:8" x14ac:dyDescent="0.3">
      <c r="A307" s="14" t="s">
        <v>217</v>
      </c>
      <c r="B307" s="33" t="s">
        <v>12</v>
      </c>
      <c r="C307" s="5" t="s">
        <v>391</v>
      </c>
      <c r="D307" s="5">
        <f t="shared" si="11"/>
        <v>5</v>
      </c>
      <c r="E307" s="11">
        <v>5</v>
      </c>
      <c r="F307" s="46" t="s">
        <v>37</v>
      </c>
      <c r="G307" s="34" t="s">
        <v>37</v>
      </c>
    </row>
    <row r="308" spans="1:8" x14ac:dyDescent="0.3">
      <c r="A308" s="8"/>
      <c r="B308" s="4"/>
      <c r="C308" s="5"/>
      <c r="D308" s="5"/>
      <c r="E308" s="5"/>
      <c r="F308" s="5"/>
      <c r="G308" s="51"/>
      <c r="H308" s="33"/>
    </row>
    <row r="309" spans="1:8" ht="17.399999999999999" x14ac:dyDescent="0.3">
      <c r="A309" s="124" t="s">
        <v>26</v>
      </c>
      <c r="B309" s="124"/>
      <c r="C309" s="124"/>
      <c r="D309" s="124"/>
      <c r="E309" s="124"/>
      <c r="F309" s="124"/>
      <c r="G309" s="124"/>
      <c r="H309" s="125"/>
    </row>
    <row r="310" spans="1:8" x14ac:dyDescent="0.3">
      <c r="A310" s="8"/>
      <c r="B310" s="8"/>
      <c r="C310" s="8"/>
      <c r="D310" s="8"/>
      <c r="E310" s="8"/>
      <c r="F310" s="44"/>
      <c r="G310" s="33"/>
    </row>
    <row r="311" spans="1:8" x14ac:dyDescent="0.3">
      <c r="A311" s="12" t="s">
        <v>61</v>
      </c>
      <c r="B311" s="4" t="s">
        <v>12</v>
      </c>
      <c r="C311" s="5" t="s">
        <v>2</v>
      </c>
      <c r="D311" s="5">
        <f>SUM(E311:H311)</f>
        <v>200</v>
      </c>
      <c r="E311" s="11">
        <v>100</v>
      </c>
      <c r="F311" s="46">
        <v>100</v>
      </c>
      <c r="G311" s="34" t="s">
        <v>37</v>
      </c>
    </row>
    <row r="312" spans="1:8" x14ac:dyDescent="0.3">
      <c r="A312" s="12" t="s">
        <v>118</v>
      </c>
      <c r="B312" s="4" t="s">
        <v>12</v>
      </c>
      <c r="C312" s="5" t="s">
        <v>3</v>
      </c>
      <c r="D312" s="5">
        <f t="shared" ref="D312:D324" si="12">SUM(E312:H312)</f>
        <v>80</v>
      </c>
      <c r="E312" s="11" t="s">
        <v>37</v>
      </c>
      <c r="F312" s="46">
        <v>80</v>
      </c>
      <c r="G312" s="34" t="s">
        <v>37</v>
      </c>
    </row>
    <row r="313" spans="1:8" x14ac:dyDescent="0.3">
      <c r="A313" s="12" t="s">
        <v>113</v>
      </c>
      <c r="B313" s="4" t="s">
        <v>12</v>
      </c>
      <c r="C313" s="5" t="s">
        <v>4</v>
      </c>
      <c r="D313" s="5">
        <f t="shared" si="12"/>
        <v>0</v>
      </c>
      <c r="E313" s="11" t="s">
        <v>37</v>
      </c>
      <c r="F313" s="46" t="s">
        <v>37</v>
      </c>
      <c r="G313" s="34" t="s">
        <v>37</v>
      </c>
    </row>
    <row r="314" spans="1:8" x14ac:dyDescent="0.3">
      <c r="A314" s="16" t="s">
        <v>218</v>
      </c>
      <c r="B314" s="33" t="s">
        <v>12</v>
      </c>
      <c r="C314" s="5" t="s">
        <v>4</v>
      </c>
      <c r="D314" s="5">
        <f t="shared" si="12"/>
        <v>100</v>
      </c>
      <c r="E314" s="13">
        <v>80</v>
      </c>
      <c r="F314" s="46">
        <v>20</v>
      </c>
      <c r="G314" s="34" t="s">
        <v>37</v>
      </c>
    </row>
    <row r="315" spans="1:8" x14ac:dyDescent="0.3">
      <c r="A315" s="12" t="s">
        <v>392</v>
      </c>
      <c r="B315" s="33" t="s">
        <v>12</v>
      </c>
      <c r="C315" s="5" t="s">
        <v>4</v>
      </c>
      <c r="D315" s="5">
        <f t="shared" si="12"/>
        <v>100</v>
      </c>
      <c r="E315" s="11"/>
      <c r="F315" s="46"/>
      <c r="G315" s="33">
        <v>100</v>
      </c>
    </row>
    <row r="316" spans="1:8" x14ac:dyDescent="0.3">
      <c r="A316" s="12" t="s">
        <v>393</v>
      </c>
      <c r="B316" s="33" t="s">
        <v>12</v>
      </c>
      <c r="C316" s="5" t="s">
        <v>14</v>
      </c>
      <c r="D316" s="5">
        <f t="shared" si="12"/>
        <v>80</v>
      </c>
      <c r="E316" s="11"/>
      <c r="F316" s="46"/>
      <c r="G316" s="33">
        <v>80</v>
      </c>
    </row>
    <row r="317" spans="1:8" x14ac:dyDescent="0.3">
      <c r="A317" s="12" t="s">
        <v>276</v>
      </c>
      <c r="B317" s="4" t="s">
        <v>12</v>
      </c>
      <c r="C317" s="5" t="s">
        <v>15</v>
      </c>
      <c r="D317" s="5">
        <f t="shared" si="12"/>
        <v>60</v>
      </c>
      <c r="E317" s="11" t="s">
        <v>37</v>
      </c>
      <c r="F317" s="46">
        <v>60</v>
      </c>
      <c r="G317" s="34" t="s">
        <v>37</v>
      </c>
    </row>
    <row r="318" spans="1:8" x14ac:dyDescent="0.3">
      <c r="A318" s="12" t="s">
        <v>277</v>
      </c>
      <c r="B318" s="4" t="s">
        <v>12</v>
      </c>
      <c r="C318" s="5" t="s">
        <v>15</v>
      </c>
      <c r="D318" s="5">
        <f t="shared" si="12"/>
        <v>60</v>
      </c>
      <c r="E318" s="11" t="s">
        <v>37</v>
      </c>
      <c r="F318" s="46">
        <v>60</v>
      </c>
      <c r="G318" s="34" t="s">
        <v>37</v>
      </c>
    </row>
    <row r="319" spans="1:8" x14ac:dyDescent="0.3">
      <c r="A319" s="12" t="s">
        <v>219</v>
      </c>
      <c r="B319" s="33" t="s">
        <v>12</v>
      </c>
      <c r="C319" s="5" t="s">
        <v>15</v>
      </c>
      <c r="D319" s="5">
        <f t="shared" si="12"/>
        <v>60</v>
      </c>
      <c r="E319" s="11">
        <v>60</v>
      </c>
      <c r="F319" s="46" t="s">
        <v>37</v>
      </c>
      <c r="G319" s="34" t="s">
        <v>37</v>
      </c>
    </row>
    <row r="320" spans="1:8" x14ac:dyDescent="0.3">
      <c r="A320" s="12" t="s">
        <v>170</v>
      </c>
      <c r="B320" s="4" t="s">
        <v>12</v>
      </c>
      <c r="C320" s="5" t="s">
        <v>15</v>
      </c>
      <c r="D320" s="5">
        <f t="shared" si="12"/>
        <v>0</v>
      </c>
      <c r="E320" s="11" t="s">
        <v>37</v>
      </c>
      <c r="F320" s="46" t="s">
        <v>37</v>
      </c>
      <c r="G320" s="34" t="s">
        <v>37</v>
      </c>
    </row>
    <row r="321" spans="1:8" x14ac:dyDescent="0.3">
      <c r="A321" s="12" t="s">
        <v>278</v>
      </c>
      <c r="B321" s="4" t="s">
        <v>12</v>
      </c>
      <c r="C321" s="5" t="s">
        <v>40</v>
      </c>
      <c r="D321" s="5">
        <f t="shared" si="12"/>
        <v>20</v>
      </c>
      <c r="E321" s="11" t="s">
        <v>37</v>
      </c>
      <c r="F321" s="46">
        <v>20</v>
      </c>
      <c r="G321" s="34" t="s">
        <v>37</v>
      </c>
    </row>
    <row r="322" spans="1:8" x14ac:dyDescent="0.3">
      <c r="A322" s="12" t="s">
        <v>279</v>
      </c>
      <c r="B322" s="4" t="s">
        <v>12</v>
      </c>
      <c r="C322" s="5" t="s">
        <v>40</v>
      </c>
      <c r="D322" s="5">
        <f t="shared" si="12"/>
        <v>20</v>
      </c>
      <c r="E322" s="11" t="s">
        <v>37</v>
      </c>
      <c r="F322" s="46">
        <v>20</v>
      </c>
      <c r="G322" s="34" t="s">
        <v>37</v>
      </c>
    </row>
    <row r="323" spans="1:8" x14ac:dyDescent="0.3">
      <c r="A323" s="12" t="s">
        <v>280</v>
      </c>
      <c r="B323" s="4" t="s">
        <v>12</v>
      </c>
      <c r="C323" s="5" t="s">
        <v>40</v>
      </c>
      <c r="D323" s="5">
        <f t="shared" si="12"/>
        <v>20</v>
      </c>
      <c r="E323" s="11" t="s">
        <v>37</v>
      </c>
      <c r="F323" s="46">
        <v>20</v>
      </c>
      <c r="G323" s="34" t="s">
        <v>37</v>
      </c>
    </row>
    <row r="324" spans="1:8" x14ac:dyDescent="0.3">
      <c r="A324" s="12" t="s">
        <v>66</v>
      </c>
      <c r="B324" s="4" t="s">
        <v>12</v>
      </c>
      <c r="C324" s="5" t="s">
        <v>40</v>
      </c>
      <c r="D324" s="5">
        <f t="shared" si="12"/>
        <v>0</v>
      </c>
      <c r="E324" s="11" t="s">
        <v>37</v>
      </c>
      <c r="F324" s="46" t="s">
        <v>37</v>
      </c>
      <c r="G324" s="34" t="s">
        <v>37</v>
      </c>
    </row>
    <row r="325" spans="1:8" x14ac:dyDescent="0.3">
      <c r="A325" s="12" t="s">
        <v>96</v>
      </c>
      <c r="B325" s="4" t="s">
        <v>12</v>
      </c>
      <c r="C325" s="5" t="s">
        <v>40</v>
      </c>
      <c r="D325" s="5">
        <f>SUM(E325:H325)</f>
        <v>0</v>
      </c>
      <c r="E325" s="11" t="s">
        <v>37</v>
      </c>
      <c r="F325" s="46" t="s">
        <v>37</v>
      </c>
      <c r="G325" s="34" t="s">
        <v>37</v>
      </c>
    </row>
    <row r="326" spans="1:8" x14ac:dyDescent="0.3">
      <c r="A326" s="8"/>
      <c r="B326" s="4"/>
      <c r="C326" s="5"/>
      <c r="D326" s="5"/>
      <c r="E326" s="5"/>
      <c r="F326" s="5"/>
      <c r="G326" s="51"/>
      <c r="H326" s="33"/>
    </row>
    <row r="327" spans="1:8" ht="17.399999999999999" x14ac:dyDescent="0.3">
      <c r="A327" s="124" t="s">
        <v>42</v>
      </c>
      <c r="B327" s="124"/>
      <c r="C327" s="124"/>
      <c r="D327" s="124"/>
      <c r="E327" s="124"/>
      <c r="F327" s="124"/>
      <c r="G327" s="124"/>
      <c r="H327" s="125"/>
    </row>
    <row r="328" spans="1:8" x14ac:dyDescent="0.3">
      <c r="A328" s="14"/>
      <c r="B328" s="4"/>
      <c r="C328" s="5"/>
      <c r="D328" s="5"/>
      <c r="E328" s="11"/>
      <c r="F328" s="11"/>
      <c r="G328" s="46"/>
      <c r="H328" s="33"/>
    </row>
    <row r="329" spans="1:8" s="27" customFormat="1" x14ac:dyDescent="0.3">
      <c r="A329" s="21" t="s">
        <v>158</v>
      </c>
      <c r="B329" s="4" t="s">
        <v>12</v>
      </c>
      <c r="C329" s="5" t="s">
        <v>2</v>
      </c>
      <c r="D329" s="5">
        <f>SUM(E329:H329)</f>
        <v>200</v>
      </c>
      <c r="E329" s="13">
        <v>100</v>
      </c>
      <c r="F329" s="41">
        <v>100</v>
      </c>
      <c r="G329" s="34" t="s">
        <v>37</v>
      </c>
    </row>
    <row r="330" spans="1:8" x14ac:dyDescent="0.3">
      <c r="A330" s="14" t="s">
        <v>77</v>
      </c>
      <c r="B330" s="33" t="s">
        <v>12</v>
      </c>
      <c r="C330" s="5" t="s">
        <v>3</v>
      </c>
      <c r="D330" s="5">
        <f t="shared" ref="D330:D347" si="13">SUM(E330:H330)</f>
        <v>120</v>
      </c>
      <c r="E330" s="13">
        <v>60</v>
      </c>
      <c r="F330" s="41" t="s">
        <v>37</v>
      </c>
      <c r="G330" s="33">
        <v>60</v>
      </c>
    </row>
    <row r="331" spans="1:8" x14ac:dyDescent="0.3">
      <c r="A331" s="16" t="s">
        <v>74</v>
      </c>
      <c r="B331" s="4" t="s">
        <v>12</v>
      </c>
      <c r="C331" s="5" t="s">
        <v>4</v>
      </c>
      <c r="D331" s="5">
        <f t="shared" si="13"/>
        <v>0</v>
      </c>
      <c r="E331" s="13" t="s">
        <v>37</v>
      </c>
      <c r="F331" s="41" t="s">
        <v>37</v>
      </c>
      <c r="G331" s="34" t="s">
        <v>37</v>
      </c>
    </row>
    <row r="332" spans="1:8" x14ac:dyDescent="0.3">
      <c r="A332" s="21" t="s">
        <v>394</v>
      </c>
      <c r="B332" s="4" t="s">
        <v>12</v>
      </c>
      <c r="C332" s="5" t="s">
        <v>4</v>
      </c>
      <c r="D332" s="5">
        <f t="shared" si="13"/>
        <v>100</v>
      </c>
      <c r="E332" s="13"/>
      <c r="F332" s="41"/>
      <c r="G332" s="34">
        <v>100</v>
      </c>
    </row>
    <row r="333" spans="1:8" x14ac:dyDescent="0.3">
      <c r="A333" s="14" t="s">
        <v>348</v>
      </c>
      <c r="B333" s="4" t="s">
        <v>12</v>
      </c>
      <c r="C333" s="5" t="s">
        <v>10</v>
      </c>
      <c r="D333" s="5">
        <f t="shared" si="13"/>
        <v>80</v>
      </c>
      <c r="E333" s="13" t="s">
        <v>37</v>
      </c>
      <c r="F333" s="41">
        <v>80</v>
      </c>
      <c r="G333" s="34" t="s">
        <v>37</v>
      </c>
    </row>
    <row r="334" spans="1:8" s="27" customFormat="1" x14ac:dyDescent="0.3">
      <c r="A334" s="14" t="s">
        <v>220</v>
      </c>
      <c r="B334" s="4" t="s">
        <v>12</v>
      </c>
      <c r="C334" s="5" t="s">
        <v>10</v>
      </c>
      <c r="D334" s="5">
        <f t="shared" si="13"/>
        <v>80</v>
      </c>
      <c r="E334" s="11">
        <v>80</v>
      </c>
      <c r="F334" s="41" t="s">
        <v>37</v>
      </c>
      <c r="G334" s="34" t="s">
        <v>37</v>
      </c>
    </row>
    <row r="335" spans="1:8" x14ac:dyDescent="0.3">
      <c r="A335" s="21" t="s">
        <v>395</v>
      </c>
      <c r="B335" s="4" t="s">
        <v>12</v>
      </c>
      <c r="C335" s="5" t="s">
        <v>10</v>
      </c>
      <c r="D335" s="5">
        <f t="shared" si="13"/>
        <v>80</v>
      </c>
      <c r="E335" s="13"/>
      <c r="F335" s="41"/>
      <c r="G335" s="34">
        <v>80</v>
      </c>
    </row>
    <row r="336" spans="1:8" x14ac:dyDescent="0.3">
      <c r="A336" s="14" t="s">
        <v>258</v>
      </c>
      <c r="B336" s="4" t="s">
        <v>12</v>
      </c>
      <c r="C336" s="5" t="s">
        <v>16</v>
      </c>
      <c r="D336" s="5">
        <f t="shared" si="13"/>
        <v>60</v>
      </c>
      <c r="E336" s="13" t="s">
        <v>37</v>
      </c>
      <c r="F336" s="41">
        <v>60</v>
      </c>
      <c r="G336" s="34" t="s">
        <v>37</v>
      </c>
    </row>
    <row r="337" spans="1:8" s="27" customFormat="1" x14ac:dyDescent="0.3">
      <c r="A337" s="21" t="s">
        <v>259</v>
      </c>
      <c r="B337" s="4" t="s">
        <v>12</v>
      </c>
      <c r="C337" s="5" t="s">
        <v>16</v>
      </c>
      <c r="D337" s="5">
        <f t="shared" si="13"/>
        <v>60</v>
      </c>
      <c r="E337" s="13" t="s">
        <v>37</v>
      </c>
      <c r="F337" s="41">
        <v>60</v>
      </c>
      <c r="G337" s="34" t="s">
        <v>37</v>
      </c>
    </row>
    <row r="338" spans="1:8" s="27" customFormat="1" x14ac:dyDescent="0.3">
      <c r="A338" s="14" t="s">
        <v>221</v>
      </c>
      <c r="B338" s="4" t="s">
        <v>12</v>
      </c>
      <c r="C338" s="5" t="s">
        <v>16</v>
      </c>
      <c r="D338" s="5">
        <f t="shared" si="13"/>
        <v>60</v>
      </c>
      <c r="E338" s="11">
        <v>60</v>
      </c>
      <c r="F338" s="41" t="s">
        <v>37</v>
      </c>
      <c r="G338" s="34" t="s">
        <v>37</v>
      </c>
    </row>
    <row r="339" spans="1:8" s="27" customFormat="1" x14ac:dyDescent="0.3">
      <c r="A339" s="21" t="s">
        <v>159</v>
      </c>
      <c r="B339" s="4" t="s">
        <v>12</v>
      </c>
      <c r="C339" s="5" t="s">
        <v>16</v>
      </c>
      <c r="D339" s="5">
        <f t="shared" si="13"/>
        <v>0</v>
      </c>
      <c r="E339" s="13" t="s">
        <v>37</v>
      </c>
      <c r="F339" s="41" t="s">
        <v>37</v>
      </c>
      <c r="G339" s="34" t="s">
        <v>37</v>
      </c>
    </row>
    <row r="340" spans="1:8" s="27" customFormat="1" x14ac:dyDescent="0.3">
      <c r="A340" s="21" t="s">
        <v>160</v>
      </c>
      <c r="B340" s="4" t="s">
        <v>12</v>
      </c>
      <c r="C340" s="5" t="s">
        <v>16</v>
      </c>
      <c r="D340" s="5">
        <f t="shared" si="13"/>
        <v>0</v>
      </c>
      <c r="E340" s="13" t="s">
        <v>37</v>
      </c>
      <c r="F340" s="41" t="s">
        <v>37</v>
      </c>
      <c r="G340" s="34" t="s">
        <v>37</v>
      </c>
    </row>
    <row r="341" spans="1:8" x14ac:dyDescent="0.3">
      <c r="A341" s="21" t="s">
        <v>396</v>
      </c>
      <c r="B341" s="4" t="s">
        <v>12</v>
      </c>
      <c r="C341" s="5" t="s">
        <v>16</v>
      </c>
      <c r="D341" s="5">
        <f t="shared" si="13"/>
        <v>60</v>
      </c>
      <c r="E341" s="13"/>
      <c r="F341" s="41"/>
      <c r="G341" s="34">
        <v>60</v>
      </c>
    </row>
    <row r="342" spans="1:8" x14ac:dyDescent="0.3">
      <c r="A342" s="21" t="s">
        <v>260</v>
      </c>
      <c r="B342" s="4" t="s">
        <v>12</v>
      </c>
      <c r="C342" s="5" t="s">
        <v>344</v>
      </c>
      <c r="D342" s="5">
        <f t="shared" si="13"/>
        <v>20</v>
      </c>
      <c r="E342" s="13" t="s">
        <v>37</v>
      </c>
      <c r="F342" s="41">
        <v>20</v>
      </c>
      <c r="G342" s="34" t="s">
        <v>37</v>
      </c>
    </row>
    <row r="343" spans="1:8" s="27" customFormat="1" x14ac:dyDescent="0.3">
      <c r="A343" s="21" t="s">
        <v>261</v>
      </c>
      <c r="B343" s="4" t="s">
        <v>12</v>
      </c>
      <c r="C343" s="5" t="s">
        <v>344</v>
      </c>
      <c r="D343" s="5">
        <f t="shared" si="13"/>
        <v>20</v>
      </c>
      <c r="E343" s="13" t="s">
        <v>37</v>
      </c>
      <c r="F343" s="41">
        <v>20</v>
      </c>
      <c r="G343" s="34" t="s">
        <v>37</v>
      </c>
    </row>
    <row r="344" spans="1:8" s="27" customFormat="1" x14ac:dyDescent="0.3">
      <c r="A344" s="21" t="s">
        <v>222</v>
      </c>
      <c r="B344" s="33" t="s">
        <v>12</v>
      </c>
      <c r="C344" s="5" t="s">
        <v>344</v>
      </c>
      <c r="D344" s="5">
        <f t="shared" si="13"/>
        <v>20</v>
      </c>
      <c r="E344" s="11">
        <v>20</v>
      </c>
      <c r="F344" s="41" t="s">
        <v>37</v>
      </c>
      <c r="G344" s="34" t="s">
        <v>37</v>
      </c>
    </row>
    <row r="345" spans="1:8" s="27" customFormat="1" x14ac:dyDescent="0.3">
      <c r="A345" s="14" t="s">
        <v>223</v>
      </c>
      <c r="B345" s="33" t="s">
        <v>12</v>
      </c>
      <c r="C345" s="5" t="s">
        <v>344</v>
      </c>
      <c r="D345" s="5">
        <f t="shared" si="13"/>
        <v>20</v>
      </c>
      <c r="E345" s="11">
        <v>20</v>
      </c>
      <c r="F345" s="41" t="s">
        <v>37</v>
      </c>
      <c r="G345" s="34" t="s">
        <v>37</v>
      </c>
    </row>
    <row r="346" spans="1:8" s="27" customFormat="1" x14ac:dyDescent="0.3">
      <c r="A346" s="21" t="s">
        <v>161</v>
      </c>
      <c r="B346" s="4" t="s">
        <v>12</v>
      </c>
      <c r="C346" s="5" t="s">
        <v>344</v>
      </c>
      <c r="D346" s="5">
        <f t="shared" si="13"/>
        <v>0</v>
      </c>
      <c r="E346" s="13" t="s">
        <v>37</v>
      </c>
      <c r="F346" s="41" t="s">
        <v>37</v>
      </c>
      <c r="G346" s="34" t="s">
        <v>37</v>
      </c>
    </row>
    <row r="347" spans="1:8" s="27" customFormat="1" x14ac:dyDescent="0.3">
      <c r="A347" s="21" t="s">
        <v>397</v>
      </c>
      <c r="B347" s="4" t="s">
        <v>12</v>
      </c>
      <c r="C347" s="5" t="s">
        <v>344</v>
      </c>
      <c r="D347" s="5">
        <f t="shared" si="13"/>
        <v>20</v>
      </c>
      <c r="E347" s="13"/>
      <c r="F347" s="41"/>
      <c r="G347" s="34">
        <v>20</v>
      </c>
    </row>
    <row r="348" spans="1:8" x14ac:dyDescent="0.3">
      <c r="A348" s="21"/>
      <c r="B348" s="4"/>
      <c r="C348" s="4"/>
      <c r="D348" s="4"/>
      <c r="E348" s="4"/>
      <c r="F348" s="4"/>
      <c r="G348" s="43"/>
      <c r="H348" s="33"/>
    </row>
    <row r="349" spans="1:8" ht="17.399999999999999" x14ac:dyDescent="0.3">
      <c r="A349" s="124" t="s">
        <v>43</v>
      </c>
      <c r="B349" s="124"/>
      <c r="C349" s="124"/>
      <c r="D349" s="124"/>
      <c r="E349" s="124"/>
      <c r="F349" s="124"/>
      <c r="G349" s="124"/>
      <c r="H349" s="125"/>
    </row>
    <row r="350" spans="1:8" x14ac:dyDescent="0.3">
      <c r="A350" s="8"/>
      <c r="B350" s="8"/>
      <c r="C350" s="8"/>
      <c r="D350" s="8"/>
      <c r="E350" s="8"/>
      <c r="F350" s="8"/>
      <c r="G350" s="44"/>
      <c r="H350" s="33"/>
    </row>
    <row r="351" spans="1:8" x14ac:dyDescent="0.3">
      <c r="A351" s="4" t="s">
        <v>233</v>
      </c>
      <c r="B351" s="4" t="s">
        <v>12</v>
      </c>
      <c r="C351" s="5" t="s">
        <v>70</v>
      </c>
      <c r="D351" s="5">
        <f>SUM(E351:H351)</f>
        <v>200</v>
      </c>
      <c r="E351" s="11">
        <v>100</v>
      </c>
      <c r="F351" s="46">
        <v>100</v>
      </c>
      <c r="G351" s="34" t="s">
        <v>37</v>
      </c>
    </row>
    <row r="352" spans="1:8" x14ac:dyDescent="0.3">
      <c r="A352" s="4" t="s">
        <v>155</v>
      </c>
      <c r="B352" s="4" t="s">
        <v>12</v>
      </c>
      <c r="C352" s="5" t="s">
        <v>3</v>
      </c>
      <c r="D352" s="5">
        <f t="shared" ref="D352:D356" si="14">SUM(E352:H352)</f>
        <v>0</v>
      </c>
      <c r="E352" s="11" t="s">
        <v>37</v>
      </c>
      <c r="F352" s="46" t="s">
        <v>37</v>
      </c>
      <c r="G352" s="34" t="s">
        <v>37</v>
      </c>
    </row>
    <row r="353" spans="1:8" x14ac:dyDescent="0.3">
      <c r="A353" s="4" t="s">
        <v>398</v>
      </c>
      <c r="B353" s="4" t="s">
        <v>12</v>
      </c>
      <c r="C353" s="5" t="s">
        <v>3</v>
      </c>
      <c r="D353" s="5">
        <f t="shared" si="14"/>
        <v>100</v>
      </c>
      <c r="E353" s="11"/>
      <c r="F353" s="46"/>
      <c r="G353" s="33">
        <v>100</v>
      </c>
    </row>
    <row r="354" spans="1:8" x14ac:dyDescent="0.3">
      <c r="A354" s="4" t="s">
        <v>255</v>
      </c>
      <c r="B354" s="4" t="s">
        <v>12</v>
      </c>
      <c r="C354" s="5" t="s">
        <v>7</v>
      </c>
      <c r="D354" s="5">
        <f t="shared" si="14"/>
        <v>80</v>
      </c>
      <c r="E354" s="11" t="s">
        <v>37</v>
      </c>
      <c r="F354" s="46">
        <v>80</v>
      </c>
      <c r="G354" s="34" t="s">
        <v>37</v>
      </c>
    </row>
    <row r="355" spans="1:8" x14ac:dyDescent="0.3">
      <c r="A355" s="24" t="s">
        <v>349</v>
      </c>
      <c r="B355" s="24" t="s">
        <v>12</v>
      </c>
      <c r="C355" s="5" t="s">
        <v>7</v>
      </c>
      <c r="D355" s="5">
        <f t="shared" si="14"/>
        <v>0</v>
      </c>
      <c r="E355" s="38" t="s">
        <v>37</v>
      </c>
      <c r="F355" s="52" t="s">
        <v>37</v>
      </c>
      <c r="G355" s="34" t="s">
        <v>37</v>
      </c>
    </row>
    <row r="356" spans="1:8" x14ac:dyDescent="0.3">
      <c r="A356" s="24" t="s">
        <v>399</v>
      </c>
      <c r="B356" s="24"/>
      <c r="C356" s="5" t="s">
        <v>7</v>
      </c>
      <c r="D356" s="5">
        <f t="shared" si="14"/>
        <v>80</v>
      </c>
      <c r="E356" s="38"/>
      <c r="F356" s="52"/>
      <c r="G356" s="33">
        <v>80</v>
      </c>
    </row>
    <row r="357" spans="1:8" x14ac:dyDescent="0.3">
      <c r="A357" s="23"/>
      <c r="B357" s="24"/>
      <c r="C357" s="25"/>
      <c r="D357" s="25"/>
      <c r="E357" s="25"/>
      <c r="F357" s="25"/>
      <c r="G357" s="53"/>
      <c r="H357" s="33"/>
    </row>
    <row r="358" spans="1:8" ht="17.399999999999999" x14ac:dyDescent="0.3">
      <c r="A358" s="124" t="s">
        <v>44</v>
      </c>
      <c r="B358" s="124"/>
      <c r="C358" s="124"/>
      <c r="D358" s="124"/>
      <c r="E358" s="124"/>
      <c r="F358" s="124"/>
      <c r="G358" s="124"/>
      <c r="H358" s="125"/>
    </row>
    <row r="359" spans="1:8" x14ac:dyDescent="0.3">
      <c r="A359" s="16"/>
      <c r="B359" s="4"/>
      <c r="C359" s="5"/>
      <c r="D359" s="5"/>
      <c r="E359" s="11"/>
      <c r="F359" s="11"/>
      <c r="G359" s="46"/>
      <c r="H359" s="33"/>
    </row>
    <row r="360" spans="1:8" s="27" customFormat="1" ht="16.5" customHeight="1" x14ac:dyDescent="0.3">
      <c r="A360" s="14" t="s">
        <v>165</v>
      </c>
      <c r="B360" s="4" t="s">
        <v>12</v>
      </c>
      <c r="C360" s="5" t="s">
        <v>2</v>
      </c>
      <c r="D360" s="5">
        <f>SUM(E360:H360)</f>
        <v>100</v>
      </c>
      <c r="E360" s="11">
        <v>100</v>
      </c>
      <c r="F360" s="46" t="s">
        <v>37</v>
      </c>
      <c r="G360" s="34" t="s">
        <v>37</v>
      </c>
    </row>
    <row r="361" spans="1:8" x14ac:dyDescent="0.3">
      <c r="A361" s="14" t="s">
        <v>267</v>
      </c>
      <c r="B361" s="4" t="s">
        <v>12</v>
      </c>
      <c r="C361" s="5" t="s">
        <v>3</v>
      </c>
      <c r="D361" s="5">
        <f t="shared" ref="D361:D368" si="15">SUM(E361:H361)</f>
        <v>100</v>
      </c>
      <c r="E361" s="11" t="s">
        <v>37</v>
      </c>
      <c r="F361" s="46">
        <v>100</v>
      </c>
      <c r="G361" s="34" t="s">
        <v>37</v>
      </c>
    </row>
    <row r="362" spans="1:8" x14ac:dyDescent="0.3">
      <c r="A362" s="14" t="s">
        <v>400</v>
      </c>
      <c r="B362" s="4" t="s">
        <v>12</v>
      </c>
      <c r="C362" s="5" t="s">
        <v>3</v>
      </c>
      <c r="D362" s="5">
        <f t="shared" si="15"/>
        <v>100</v>
      </c>
      <c r="E362" s="11"/>
      <c r="F362" s="46"/>
      <c r="G362" s="33">
        <v>100</v>
      </c>
    </row>
    <row r="363" spans="1:8" x14ac:dyDescent="0.3">
      <c r="A363" s="14" t="s">
        <v>268</v>
      </c>
      <c r="B363" s="4" t="s">
        <v>12</v>
      </c>
      <c r="C363" s="5" t="s">
        <v>7</v>
      </c>
      <c r="D363" s="5">
        <f t="shared" si="15"/>
        <v>80</v>
      </c>
      <c r="E363" s="11" t="s">
        <v>37</v>
      </c>
      <c r="F363" s="46">
        <v>80</v>
      </c>
      <c r="G363" s="34" t="s">
        <v>37</v>
      </c>
    </row>
    <row r="364" spans="1:8" x14ac:dyDescent="0.3">
      <c r="A364" s="14" t="s">
        <v>224</v>
      </c>
      <c r="B364" s="4" t="s">
        <v>12</v>
      </c>
      <c r="C364" s="5" t="s">
        <v>7</v>
      </c>
      <c r="D364" s="5">
        <f t="shared" si="15"/>
        <v>80</v>
      </c>
      <c r="E364" s="11">
        <v>80</v>
      </c>
      <c r="F364" s="46" t="s">
        <v>37</v>
      </c>
      <c r="G364" s="34" t="s">
        <v>37</v>
      </c>
    </row>
    <row r="365" spans="1:8" x14ac:dyDescent="0.3">
      <c r="A365" s="14" t="s">
        <v>401</v>
      </c>
      <c r="B365" s="4" t="s">
        <v>12</v>
      </c>
      <c r="C365" s="5" t="s">
        <v>7</v>
      </c>
      <c r="D365" s="5">
        <f t="shared" si="15"/>
        <v>80</v>
      </c>
      <c r="E365" s="11"/>
      <c r="F365" s="46"/>
      <c r="G365" s="33">
        <v>80</v>
      </c>
    </row>
    <row r="366" spans="1:8" x14ac:dyDescent="0.3">
      <c r="A366" s="14" t="s">
        <v>269</v>
      </c>
      <c r="B366" s="4" t="s">
        <v>12</v>
      </c>
      <c r="C366" s="5" t="s">
        <v>15</v>
      </c>
      <c r="D366" s="5">
        <f t="shared" si="15"/>
        <v>60</v>
      </c>
      <c r="E366" s="11" t="s">
        <v>37</v>
      </c>
      <c r="F366" s="46">
        <v>60</v>
      </c>
      <c r="G366" s="34" t="s">
        <v>37</v>
      </c>
    </row>
    <row r="367" spans="1:8" x14ac:dyDescent="0.3">
      <c r="A367" s="14" t="s">
        <v>270</v>
      </c>
      <c r="B367" s="4" t="s">
        <v>12</v>
      </c>
      <c r="C367" s="5" t="s">
        <v>15</v>
      </c>
      <c r="D367" s="5">
        <f t="shared" si="15"/>
        <v>60</v>
      </c>
      <c r="E367" s="11" t="s">
        <v>37</v>
      </c>
      <c r="F367" s="46">
        <v>60</v>
      </c>
      <c r="G367" s="34" t="s">
        <v>37</v>
      </c>
    </row>
    <row r="368" spans="1:8" x14ac:dyDescent="0.3">
      <c r="A368" s="14" t="s">
        <v>402</v>
      </c>
      <c r="B368" s="4"/>
      <c r="C368" s="5" t="s">
        <v>15</v>
      </c>
      <c r="D368" s="5">
        <f t="shared" si="15"/>
        <v>60</v>
      </c>
      <c r="E368" s="11"/>
      <c r="F368" s="46"/>
      <c r="G368" s="33">
        <v>60</v>
      </c>
    </row>
    <row r="369" spans="1:8" x14ac:dyDescent="0.3">
      <c r="A369" s="14"/>
      <c r="B369" s="4"/>
      <c r="C369" s="5"/>
      <c r="D369" s="5"/>
      <c r="E369" s="11"/>
      <c r="F369" s="11"/>
      <c r="G369" s="46"/>
      <c r="H369" s="33"/>
    </row>
    <row r="370" spans="1:8" ht="17.399999999999999" x14ac:dyDescent="0.3">
      <c r="A370" s="126" t="s">
        <v>18</v>
      </c>
      <c r="B370" s="126"/>
      <c r="C370" s="126"/>
      <c r="D370" s="126"/>
      <c r="E370" s="126"/>
      <c r="F370" s="126"/>
      <c r="G370" s="126"/>
      <c r="H370" s="127"/>
    </row>
    <row r="371" spans="1:8" x14ac:dyDescent="0.3">
      <c r="A371" s="4"/>
      <c r="B371" s="4"/>
      <c r="C371" s="5"/>
      <c r="D371" s="5"/>
      <c r="E371" s="5"/>
      <c r="F371" s="5"/>
      <c r="G371" s="51"/>
      <c r="H371" s="33"/>
    </row>
    <row r="372" spans="1:8" x14ac:dyDescent="0.3">
      <c r="A372" s="8" t="s">
        <v>20</v>
      </c>
      <c r="B372" s="4" t="s">
        <v>19</v>
      </c>
      <c r="C372" s="5" t="s">
        <v>2</v>
      </c>
      <c r="D372" s="5">
        <f t="shared" ref="D372:D386" si="16">SUM(E372:H372)</f>
        <v>300</v>
      </c>
      <c r="E372" s="13">
        <v>100</v>
      </c>
      <c r="F372" s="13">
        <v>100</v>
      </c>
      <c r="G372" s="41">
        <v>100</v>
      </c>
      <c r="H372" s="34" t="s">
        <v>37</v>
      </c>
    </row>
    <row r="373" spans="1:8" x14ac:dyDescent="0.3">
      <c r="A373" s="21" t="s">
        <v>206</v>
      </c>
      <c r="B373" s="4" t="s">
        <v>19</v>
      </c>
      <c r="C373" s="5" t="s">
        <v>3</v>
      </c>
      <c r="D373" s="5">
        <f t="shared" si="16"/>
        <v>120</v>
      </c>
      <c r="E373" s="13" t="s">
        <v>37</v>
      </c>
      <c r="F373" s="13">
        <v>60</v>
      </c>
      <c r="G373" s="41">
        <v>60</v>
      </c>
      <c r="H373" s="34" t="s">
        <v>37</v>
      </c>
    </row>
    <row r="374" spans="1:8" x14ac:dyDescent="0.3">
      <c r="A374" s="21" t="s">
        <v>403</v>
      </c>
      <c r="B374" s="4" t="s">
        <v>19</v>
      </c>
      <c r="C374" s="5" t="s">
        <v>4</v>
      </c>
      <c r="D374" s="5">
        <f t="shared" si="16"/>
        <v>100</v>
      </c>
      <c r="E374" s="13"/>
      <c r="F374" s="13"/>
      <c r="G374" s="41"/>
      <c r="H374" s="33">
        <v>100</v>
      </c>
    </row>
    <row r="375" spans="1:8" x14ac:dyDescent="0.3">
      <c r="A375" s="21" t="s">
        <v>287</v>
      </c>
      <c r="B375" s="4" t="s">
        <v>19</v>
      </c>
      <c r="C375" s="5" t="s">
        <v>7</v>
      </c>
      <c r="D375" s="5">
        <f t="shared" si="16"/>
        <v>80</v>
      </c>
      <c r="E375" s="13" t="s">
        <v>37</v>
      </c>
      <c r="F375" s="13" t="s">
        <v>37</v>
      </c>
      <c r="G375" s="41">
        <v>80</v>
      </c>
      <c r="H375" s="34" t="s">
        <v>37</v>
      </c>
    </row>
    <row r="376" spans="1:8" x14ac:dyDescent="0.3">
      <c r="A376" s="14" t="s">
        <v>204</v>
      </c>
      <c r="B376" s="4" t="s">
        <v>19</v>
      </c>
      <c r="C376" s="5" t="s">
        <v>7</v>
      </c>
      <c r="D376" s="5">
        <f t="shared" si="16"/>
        <v>80</v>
      </c>
      <c r="E376" s="13" t="s">
        <v>37</v>
      </c>
      <c r="F376" s="34">
        <v>80</v>
      </c>
      <c r="G376" s="41" t="s">
        <v>37</v>
      </c>
      <c r="H376" s="34" t="s">
        <v>37</v>
      </c>
    </row>
    <row r="377" spans="1:8" x14ac:dyDescent="0.3">
      <c r="A377" s="4" t="s">
        <v>21</v>
      </c>
      <c r="B377" s="4" t="s">
        <v>19</v>
      </c>
      <c r="C377" s="5" t="s">
        <v>7</v>
      </c>
      <c r="D377" s="5">
        <f t="shared" si="16"/>
        <v>80</v>
      </c>
      <c r="E377" s="13">
        <v>80</v>
      </c>
      <c r="F377" s="13" t="s">
        <v>37</v>
      </c>
      <c r="G377" s="41" t="s">
        <v>37</v>
      </c>
      <c r="H377" s="34" t="s">
        <v>37</v>
      </c>
    </row>
    <row r="378" spans="1:8" x14ac:dyDescent="0.3">
      <c r="A378" s="21" t="s">
        <v>404</v>
      </c>
      <c r="B378" s="4" t="s">
        <v>19</v>
      </c>
      <c r="C378" s="5" t="s">
        <v>7</v>
      </c>
      <c r="D378" s="5">
        <f t="shared" si="16"/>
        <v>80</v>
      </c>
      <c r="E378" s="13"/>
      <c r="F378" s="13"/>
      <c r="G378" s="41"/>
      <c r="H378" s="33">
        <v>80</v>
      </c>
    </row>
    <row r="379" spans="1:8" x14ac:dyDescent="0.3">
      <c r="A379" s="33" t="s">
        <v>205</v>
      </c>
      <c r="B379" s="4" t="s">
        <v>19</v>
      </c>
      <c r="C379" s="5" t="s">
        <v>16</v>
      </c>
      <c r="D379" s="5">
        <f t="shared" si="16"/>
        <v>60</v>
      </c>
      <c r="E379" s="13" t="s">
        <v>37</v>
      </c>
      <c r="F379" s="34">
        <v>60</v>
      </c>
      <c r="G379" s="41" t="s">
        <v>37</v>
      </c>
      <c r="H379" s="34" t="s">
        <v>37</v>
      </c>
    </row>
    <row r="380" spans="1:8" x14ac:dyDescent="0.3">
      <c r="A380" s="21" t="s">
        <v>60</v>
      </c>
      <c r="B380" s="4" t="s">
        <v>19</v>
      </c>
      <c r="C380" s="5" t="s">
        <v>16</v>
      </c>
      <c r="D380" s="5">
        <f t="shared" si="16"/>
        <v>60</v>
      </c>
      <c r="E380" s="13">
        <v>60</v>
      </c>
      <c r="F380" s="13" t="s">
        <v>37</v>
      </c>
      <c r="G380" s="41" t="s">
        <v>37</v>
      </c>
      <c r="H380" s="34" t="s">
        <v>37</v>
      </c>
    </row>
    <row r="381" spans="1:8" x14ac:dyDescent="0.3">
      <c r="A381" s="21" t="s">
        <v>174</v>
      </c>
      <c r="B381" s="4" t="s">
        <v>19</v>
      </c>
      <c r="C381" s="5" t="s">
        <v>16</v>
      </c>
      <c r="D381" s="5">
        <f t="shared" si="16"/>
        <v>60</v>
      </c>
      <c r="E381" s="13">
        <v>60</v>
      </c>
      <c r="F381" s="13" t="s">
        <v>37</v>
      </c>
      <c r="G381" s="41" t="s">
        <v>37</v>
      </c>
      <c r="H381" s="34" t="s">
        <v>37</v>
      </c>
    </row>
    <row r="382" spans="1:8" x14ac:dyDescent="0.3">
      <c r="A382" s="21" t="s">
        <v>405</v>
      </c>
      <c r="B382" s="4" t="s">
        <v>19</v>
      </c>
      <c r="C382" s="5" t="s">
        <v>16</v>
      </c>
      <c r="D382" s="5">
        <f t="shared" si="16"/>
        <v>60</v>
      </c>
      <c r="E382" s="13"/>
      <c r="F382" s="13"/>
      <c r="G382" s="41"/>
      <c r="H382" s="33">
        <v>60</v>
      </c>
    </row>
    <row r="383" spans="1:8" x14ac:dyDescent="0.3">
      <c r="A383" s="21" t="s">
        <v>406</v>
      </c>
      <c r="B383" s="4" t="s">
        <v>19</v>
      </c>
      <c r="C383" s="5" t="s">
        <v>16</v>
      </c>
      <c r="D383" s="5">
        <f t="shared" si="16"/>
        <v>60</v>
      </c>
      <c r="E383" s="13"/>
      <c r="F383" s="13"/>
      <c r="G383" s="41"/>
      <c r="H383" s="33">
        <v>60</v>
      </c>
    </row>
    <row r="384" spans="1:8" x14ac:dyDescent="0.3">
      <c r="A384" s="21" t="s">
        <v>175</v>
      </c>
      <c r="B384" s="4" t="s">
        <v>19</v>
      </c>
      <c r="C384" s="5" t="s">
        <v>41</v>
      </c>
      <c r="D384" s="5">
        <f t="shared" si="16"/>
        <v>20</v>
      </c>
      <c r="E384" s="13">
        <v>20</v>
      </c>
      <c r="F384" s="13" t="s">
        <v>37</v>
      </c>
      <c r="G384" s="41" t="s">
        <v>37</v>
      </c>
      <c r="H384" s="34" t="s">
        <v>37</v>
      </c>
    </row>
    <row r="385" spans="1:8" x14ac:dyDescent="0.3">
      <c r="A385" s="21" t="s">
        <v>407</v>
      </c>
      <c r="B385" s="4" t="s">
        <v>19</v>
      </c>
      <c r="C385" s="5" t="s">
        <v>41</v>
      </c>
      <c r="D385" s="5">
        <f t="shared" si="16"/>
        <v>20</v>
      </c>
      <c r="E385" s="13"/>
      <c r="F385" s="13"/>
      <c r="G385" s="41"/>
      <c r="H385" s="33">
        <v>20</v>
      </c>
    </row>
    <row r="386" spans="1:8" x14ac:dyDescent="0.3">
      <c r="A386" s="21" t="s">
        <v>408</v>
      </c>
      <c r="B386" s="4" t="s">
        <v>19</v>
      </c>
      <c r="C386" s="5" t="s">
        <v>41</v>
      </c>
      <c r="D386" s="5">
        <f t="shared" si="16"/>
        <v>20</v>
      </c>
      <c r="E386" s="13"/>
      <c r="F386" s="13"/>
      <c r="G386" s="41"/>
      <c r="H386" s="33">
        <v>20</v>
      </c>
    </row>
    <row r="387" spans="1:8" x14ac:dyDescent="0.3">
      <c r="A387" s="8"/>
      <c r="B387" s="4"/>
      <c r="C387" s="4"/>
      <c r="D387" s="4"/>
      <c r="E387" s="4"/>
      <c r="F387" s="4"/>
      <c r="G387" s="43"/>
      <c r="H387" s="33"/>
    </row>
    <row r="388" spans="1:8" ht="17.399999999999999" x14ac:dyDescent="0.3">
      <c r="A388" s="126" t="s">
        <v>25</v>
      </c>
      <c r="B388" s="126"/>
      <c r="C388" s="126"/>
      <c r="D388" s="126"/>
      <c r="E388" s="126"/>
      <c r="F388" s="126"/>
      <c r="G388" s="126"/>
      <c r="H388" s="127"/>
    </row>
    <row r="389" spans="1:8" x14ac:dyDescent="0.3">
      <c r="A389" s="8"/>
      <c r="B389" s="8"/>
      <c r="C389" s="8"/>
      <c r="D389" s="8"/>
      <c r="E389" s="8"/>
      <c r="F389" s="8"/>
      <c r="G389" s="44"/>
      <c r="H389" s="33"/>
    </row>
    <row r="390" spans="1:8" x14ac:dyDescent="0.3">
      <c r="A390" s="4" t="s">
        <v>275</v>
      </c>
      <c r="B390" s="4" t="s">
        <v>19</v>
      </c>
      <c r="C390" s="5" t="s">
        <v>2</v>
      </c>
      <c r="D390" s="5">
        <f>SUM(E390:H390)</f>
        <v>100</v>
      </c>
      <c r="E390" s="11" t="s">
        <v>37</v>
      </c>
      <c r="F390" s="11" t="s">
        <v>37</v>
      </c>
      <c r="G390" s="46">
        <v>100</v>
      </c>
      <c r="H390" s="34" t="s">
        <v>37</v>
      </c>
    </row>
    <row r="391" spans="1:8" x14ac:dyDescent="0.3">
      <c r="A391" s="4" t="s">
        <v>243</v>
      </c>
      <c r="B391" s="4" t="s">
        <v>19</v>
      </c>
      <c r="C391" s="5" t="s">
        <v>2</v>
      </c>
      <c r="D391" s="5">
        <f t="shared" ref="D391:D395" si="17">SUM(E391:H391)</f>
        <v>100</v>
      </c>
      <c r="E391" s="11" t="s">
        <v>37</v>
      </c>
      <c r="F391" s="11">
        <v>100</v>
      </c>
      <c r="G391" s="46" t="s">
        <v>37</v>
      </c>
      <c r="H391" s="34" t="s">
        <v>37</v>
      </c>
    </row>
    <row r="392" spans="1:8" x14ac:dyDescent="0.3">
      <c r="A392" s="21" t="s">
        <v>97</v>
      </c>
      <c r="B392" s="4" t="s">
        <v>19</v>
      </c>
      <c r="C392" s="5" t="s">
        <v>2</v>
      </c>
      <c r="D392" s="5">
        <f t="shared" si="17"/>
        <v>100</v>
      </c>
      <c r="E392" s="13">
        <v>100</v>
      </c>
      <c r="F392" s="11" t="s">
        <v>37</v>
      </c>
      <c r="G392" s="46" t="s">
        <v>37</v>
      </c>
      <c r="H392" s="34" t="s">
        <v>37</v>
      </c>
    </row>
    <row r="393" spans="1:8" x14ac:dyDescent="0.3">
      <c r="A393" s="21" t="s">
        <v>409</v>
      </c>
      <c r="B393" s="4" t="s">
        <v>19</v>
      </c>
      <c r="C393" s="5" t="s">
        <v>2</v>
      </c>
      <c r="D393" s="5">
        <f t="shared" si="17"/>
        <v>100</v>
      </c>
      <c r="E393" s="13"/>
      <c r="F393" s="11"/>
      <c r="G393" s="46"/>
      <c r="H393" s="33">
        <v>100</v>
      </c>
    </row>
    <row r="394" spans="1:8" x14ac:dyDescent="0.3">
      <c r="A394" s="21" t="s">
        <v>410</v>
      </c>
      <c r="B394" s="4" t="s">
        <v>19</v>
      </c>
      <c r="C394" s="5" t="s">
        <v>10</v>
      </c>
      <c r="D394" s="5">
        <f t="shared" si="17"/>
        <v>80</v>
      </c>
      <c r="E394" s="13"/>
      <c r="F394" s="11"/>
      <c r="G394" s="46"/>
      <c r="H394" s="33">
        <v>80</v>
      </c>
    </row>
    <row r="395" spans="1:8" x14ac:dyDescent="0.3">
      <c r="A395" s="21" t="s">
        <v>411</v>
      </c>
      <c r="B395" s="4" t="s">
        <v>19</v>
      </c>
      <c r="C395" s="5" t="s">
        <v>14</v>
      </c>
      <c r="D395" s="5">
        <f t="shared" si="17"/>
        <v>60</v>
      </c>
      <c r="E395" s="13"/>
      <c r="F395" s="11"/>
      <c r="G395" s="46"/>
      <c r="H395" s="33">
        <v>60</v>
      </c>
    </row>
    <row r="396" spans="1:8" x14ac:dyDescent="0.3">
      <c r="A396" s="4"/>
      <c r="B396" s="4"/>
      <c r="C396" s="4"/>
      <c r="D396" s="4"/>
      <c r="E396" s="4"/>
      <c r="F396" s="4"/>
      <c r="G396" s="43"/>
      <c r="H396" s="33"/>
    </row>
    <row r="397" spans="1:8" ht="17.399999999999999" x14ac:dyDescent="0.3">
      <c r="A397" s="126" t="s">
        <v>45</v>
      </c>
      <c r="B397" s="126"/>
      <c r="C397" s="126"/>
      <c r="D397" s="126"/>
      <c r="E397" s="126"/>
      <c r="F397" s="126"/>
      <c r="G397" s="126"/>
      <c r="H397" s="127"/>
    </row>
    <row r="398" spans="1:8" x14ac:dyDescent="0.3">
      <c r="A398" s="8"/>
      <c r="B398" s="8"/>
      <c r="C398" s="8"/>
      <c r="D398" s="8"/>
      <c r="E398" s="8"/>
      <c r="F398" s="8"/>
      <c r="G398" s="44"/>
      <c r="H398" s="33"/>
    </row>
    <row r="399" spans="1:8" ht="13.5" customHeight="1" x14ac:dyDescent="0.3">
      <c r="A399" s="14" t="s">
        <v>350</v>
      </c>
      <c r="B399" s="33" t="s">
        <v>19</v>
      </c>
      <c r="C399" s="5" t="s">
        <v>2</v>
      </c>
      <c r="D399" s="5">
        <f t="shared" ref="D399:D405" si="18">SUM(E399:H399)</f>
        <v>100</v>
      </c>
      <c r="E399" s="13" t="s">
        <v>37</v>
      </c>
      <c r="F399" s="11">
        <v>100</v>
      </c>
      <c r="G399" s="46" t="s">
        <v>37</v>
      </c>
      <c r="H399" s="34" t="s">
        <v>37</v>
      </c>
    </row>
    <row r="400" spans="1:8" x14ac:dyDescent="0.3">
      <c r="A400" s="21" t="s">
        <v>351</v>
      </c>
      <c r="B400" s="4" t="s">
        <v>19</v>
      </c>
      <c r="C400" s="5" t="s">
        <v>2</v>
      </c>
      <c r="D400" s="5">
        <f t="shared" si="18"/>
        <v>100</v>
      </c>
      <c r="E400" s="11">
        <v>100</v>
      </c>
      <c r="F400" s="11" t="s">
        <v>37</v>
      </c>
      <c r="G400" s="46" t="s">
        <v>37</v>
      </c>
      <c r="H400" s="34" t="s">
        <v>37</v>
      </c>
    </row>
    <row r="401" spans="1:8" x14ac:dyDescent="0.3">
      <c r="A401" s="21" t="s">
        <v>412</v>
      </c>
      <c r="B401" s="4" t="s">
        <v>19</v>
      </c>
      <c r="C401" s="5" t="s">
        <v>2</v>
      </c>
      <c r="D401" s="5">
        <f t="shared" si="18"/>
        <v>100</v>
      </c>
      <c r="E401" s="11"/>
      <c r="F401" s="11"/>
      <c r="G401" s="46"/>
      <c r="H401" s="33">
        <v>100</v>
      </c>
    </row>
    <row r="402" spans="1:8" x14ac:dyDescent="0.3">
      <c r="A402" s="21" t="s">
        <v>156</v>
      </c>
      <c r="B402" s="4" t="s">
        <v>19</v>
      </c>
      <c r="C402" s="5" t="s">
        <v>7</v>
      </c>
      <c r="D402" s="5">
        <f t="shared" si="18"/>
        <v>80</v>
      </c>
      <c r="E402" s="11">
        <v>80</v>
      </c>
      <c r="F402" s="11" t="s">
        <v>37</v>
      </c>
      <c r="G402" s="46" t="s">
        <v>37</v>
      </c>
      <c r="H402" s="34" t="s">
        <v>37</v>
      </c>
    </row>
    <row r="403" spans="1:8" x14ac:dyDescent="0.3">
      <c r="A403" s="21" t="s">
        <v>413</v>
      </c>
      <c r="B403" s="4" t="s">
        <v>19</v>
      </c>
      <c r="C403" s="5" t="s">
        <v>7</v>
      </c>
      <c r="D403" s="5">
        <f t="shared" si="18"/>
        <v>80</v>
      </c>
      <c r="E403" s="11"/>
      <c r="F403" s="11"/>
      <c r="G403" s="46"/>
      <c r="H403" s="33">
        <v>80</v>
      </c>
    </row>
    <row r="404" spans="1:8" x14ac:dyDescent="0.3">
      <c r="A404" s="21" t="s">
        <v>157</v>
      </c>
      <c r="B404" s="4" t="s">
        <v>19</v>
      </c>
      <c r="C404" s="5" t="s">
        <v>14</v>
      </c>
      <c r="D404" s="5">
        <f t="shared" si="18"/>
        <v>60</v>
      </c>
      <c r="E404" s="11">
        <v>60</v>
      </c>
      <c r="F404" s="11" t="s">
        <v>37</v>
      </c>
      <c r="G404" s="46" t="s">
        <v>37</v>
      </c>
      <c r="H404" s="34" t="s">
        <v>37</v>
      </c>
    </row>
    <row r="405" spans="1:8" x14ac:dyDescent="0.3">
      <c r="A405" s="21" t="s">
        <v>414</v>
      </c>
      <c r="B405" s="4" t="s">
        <v>19</v>
      </c>
      <c r="C405" s="5" t="s">
        <v>14</v>
      </c>
      <c r="D405" s="5">
        <f t="shared" si="18"/>
        <v>60</v>
      </c>
      <c r="E405" s="11"/>
      <c r="F405" s="11"/>
      <c r="G405" s="46"/>
      <c r="H405" s="33">
        <v>60</v>
      </c>
    </row>
    <row r="406" spans="1:8" x14ac:dyDescent="0.3">
      <c r="A406" s="21"/>
      <c r="B406" s="4"/>
      <c r="C406" s="5"/>
      <c r="D406" s="5"/>
      <c r="E406" s="5"/>
      <c r="F406" s="5"/>
      <c r="G406" s="51"/>
      <c r="H406" s="33"/>
    </row>
    <row r="407" spans="1:8" ht="17.399999999999999" x14ac:dyDescent="0.3">
      <c r="A407" s="128" t="s">
        <v>49</v>
      </c>
      <c r="B407" s="128"/>
      <c r="C407" s="128"/>
      <c r="D407" s="128"/>
      <c r="E407" s="128"/>
      <c r="F407" s="128"/>
      <c r="G407" s="128"/>
      <c r="H407" s="129"/>
    </row>
    <row r="408" spans="1:8" x14ac:dyDescent="0.3">
      <c r="A408" s="39"/>
      <c r="B408" s="39"/>
      <c r="C408" s="39"/>
      <c r="D408" s="39"/>
      <c r="H408" s="33"/>
    </row>
    <row r="409" spans="1:8" x14ac:dyDescent="0.3">
      <c r="A409" s="21" t="s">
        <v>415</v>
      </c>
      <c r="B409" s="4" t="s">
        <v>19</v>
      </c>
      <c r="C409" s="5" t="s">
        <v>2</v>
      </c>
      <c r="D409" s="5">
        <f>SUM(E409:H409)</f>
        <v>100</v>
      </c>
      <c r="E409" s="13"/>
      <c r="F409" s="13"/>
      <c r="G409" s="41"/>
      <c r="H409" s="33">
        <v>100</v>
      </c>
    </row>
    <row r="410" spans="1:8" x14ac:dyDescent="0.3">
      <c r="A410" s="21" t="s">
        <v>416</v>
      </c>
      <c r="B410" s="4" t="s">
        <v>19</v>
      </c>
      <c r="C410" s="5" t="s">
        <v>3</v>
      </c>
      <c r="D410" s="5">
        <f>SUM(E410:H410)</f>
        <v>80</v>
      </c>
      <c r="E410" s="13"/>
      <c r="F410" s="13"/>
      <c r="G410" s="41"/>
      <c r="H410" s="33">
        <v>80</v>
      </c>
    </row>
    <row r="411" spans="1:8" x14ac:dyDescent="0.3">
      <c r="A411" s="21"/>
      <c r="B411" s="4"/>
      <c r="C411" s="4"/>
      <c r="D411" s="4"/>
      <c r="E411" s="4"/>
      <c r="F411" s="4"/>
      <c r="G411" s="43"/>
      <c r="H411" s="33"/>
    </row>
    <row r="412" spans="1:8" ht="17.399999999999999" x14ac:dyDescent="0.3">
      <c r="A412" s="126" t="s">
        <v>46</v>
      </c>
      <c r="B412" s="126"/>
      <c r="C412" s="126"/>
      <c r="D412" s="126"/>
      <c r="E412" s="126"/>
      <c r="F412" s="126"/>
      <c r="G412" s="126"/>
      <c r="H412" s="127"/>
    </row>
    <row r="413" spans="1:8" x14ac:dyDescent="0.3">
      <c r="A413" s="8"/>
      <c r="B413" s="8"/>
      <c r="C413" s="8"/>
      <c r="D413" s="8"/>
      <c r="E413" s="8"/>
      <c r="F413" s="8"/>
      <c r="G413" s="44"/>
      <c r="H413" s="33"/>
    </row>
    <row r="414" spans="1:8" s="27" customFormat="1" x14ac:dyDescent="0.3">
      <c r="A414" s="14" t="s">
        <v>166</v>
      </c>
      <c r="B414" s="4" t="s">
        <v>12</v>
      </c>
      <c r="C414" s="5" t="s">
        <v>2</v>
      </c>
      <c r="D414" s="5">
        <f>SUM(E414:H414)</f>
        <v>200</v>
      </c>
      <c r="E414" s="11">
        <v>100</v>
      </c>
      <c r="F414" s="11">
        <v>100</v>
      </c>
      <c r="G414" s="46" t="s">
        <v>37</v>
      </c>
      <c r="H414" s="34" t="s">
        <v>37</v>
      </c>
    </row>
    <row r="415" spans="1:8" s="27" customFormat="1" x14ac:dyDescent="0.3">
      <c r="A415" s="21" t="s">
        <v>417</v>
      </c>
      <c r="B415" s="4" t="s">
        <v>12</v>
      </c>
      <c r="C415" s="5" t="s">
        <v>3</v>
      </c>
      <c r="D415" s="5">
        <f t="shared" ref="D415:D418" si="19">SUM(E415:H415)</f>
        <v>100</v>
      </c>
      <c r="E415" s="11"/>
      <c r="F415" s="11"/>
      <c r="G415" s="46"/>
      <c r="H415" s="33">
        <v>100</v>
      </c>
    </row>
    <row r="416" spans="1:8" s="27" customFormat="1" x14ac:dyDescent="0.3">
      <c r="A416" s="21" t="s">
        <v>418</v>
      </c>
      <c r="B416" s="4" t="s">
        <v>12</v>
      </c>
      <c r="C416" s="5" t="s">
        <v>4</v>
      </c>
      <c r="D416" s="5">
        <f t="shared" si="19"/>
        <v>80</v>
      </c>
      <c r="E416" s="11"/>
      <c r="F416" s="11"/>
      <c r="G416" s="46"/>
      <c r="H416" s="33">
        <v>80</v>
      </c>
    </row>
    <row r="417" spans="1:8" s="27" customFormat="1" x14ac:dyDescent="0.3">
      <c r="A417" s="21" t="s">
        <v>419</v>
      </c>
      <c r="B417" s="4" t="s">
        <v>12</v>
      </c>
      <c r="C417" s="5" t="s">
        <v>7</v>
      </c>
      <c r="D417" s="5">
        <f t="shared" si="19"/>
        <v>60</v>
      </c>
      <c r="E417" s="11"/>
      <c r="F417" s="11"/>
      <c r="G417" s="46"/>
      <c r="H417" s="33">
        <v>60</v>
      </c>
    </row>
    <row r="418" spans="1:8" x14ac:dyDescent="0.3">
      <c r="A418" s="21" t="s">
        <v>420</v>
      </c>
      <c r="B418" s="4" t="s">
        <v>12</v>
      </c>
      <c r="C418" s="5" t="s">
        <v>7</v>
      </c>
      <c r="D418" s="5">
        <f t="shared" si="19"/>
        <v>60</v>
      </c>
      <c r="E418" s="11"/>
      <c r="F418" s="11"/>
      <c r="G418" s="46"/>
      <c r="H418" s="33">
        <v>60</v>
      </c>
    </row>
    <row r="419" spans="1:8" x14ac:dyDescent="0.3">
      <c r="A419" s="21"/>
      <c r="B419" s="4"/>
      <c r="C419" s="5"/>
      <c r="D419" s="5"/>
      <c r="E419" s="40"/>
      <c r="F419" s="40"/>
      <c r="G419" s="37"/>
      <c r="H419" s="33"/>
    </row>
    <row r="420" spans="1:8" ht="17.399999999999999" x14ac:dyDescent="0.3">
      <c r="A420" s="132" t="s">
        <v>23</v>
      </c>
      <c r="B420" s="132"/>
      <c r="C420" s="132"/>
      <c r="D420" s="132"/>
      <c r="E420" s="132"/>
      <c r="F420" s="132"/>
      <c r="G420" s="132"/>
      <c r="H420" s="133"/>
    </row>
    <row r="421" spans="1:8" x14ac:dyDescent="0.3">
      <c r="A421" s="8"/>
      <c r="B421" s="8"/>
      <c r="C421" s="8"/>
      <c r="D421" s="8"/>
      <c r="E421" s="8"/>
      <c r="F421" s="8"/>
      <c r="G421" s="44"/>
      <c r="H421" s="33"/>
    </row>
    <row r="422" spans="1:8" x14ac:dyDescent="0.3">
      <c r="A422" s="21" t="s">
        <v>202</v>
      </c>
      <c r="B422" s="4" t="s">
        <v>24</v>
      </c>
      <c r="C422" s="5" t="s">
        <v>2</v>
      </c>
      <c r="D422" s="5">
        <f>SUM(E422:G422)</f>
        <v>180</v>
      </c>
      <c r="E422" s="11" t="s">
        <v>37</v>
      </c>
      <c r="F422" s="11">
        <v>80</v>
      </c>
      <c r="G422" s="46">
        <v>100</v>
      </c>
      <c r="H422" s="34" t="s">
        <v>37</v>
      </c>
    </row>
    <row r="423" spans="1:8" x14ac:dyDescent="0.3">
      <c r="A423" s="4" t="s">
        <v>203</v>
      </c>
      <c r="B423" s="4" t="s">
        <v>24</v>
      </c>
      <c r="C423" s="5" t="s">
        <v>3</v>
      </c>
      <c r="D423" s="5">
        <f>SUM(E423:G423)</f>
        <v>120</v>
      </c>
      <c r="E423" s="11" t="s">
        <v>37</v>
      </c>
      <c r="F423" s="11">
        <v>60</v>
      </c>
      <c r="G423" s="46">
        <v>60</v>
      </c>
      <c r="H423" s="34" t="s">
        <v>37</v>
      </c>
    </row>
    <row r="424" spans="1:8" x14ac:dyDescent="0.3">
      <c r="A424" s="4" t="s">
        <v>201</v>
      </c>
      <c r="B424" s="4" t="s">
        <v>24</v>
      </c>
      <c r="C424" s="5" t="s">
        <v>4</v>
      </c>
      <c r="D424" s="5">
        <f>SUM(E424:G424)</f>
        <v>100</v>
      </c>
      <c r="E424" s="11" t="s">
        <v>37</v>
      </c>
      <c r="F424" s="11">
        <v>100</v>
      </c>
      <c r="G424" s="46" t="s">
        <v>37</v>
      </c>
      <c r="H424" s="34" t="s">
        <v>37</v>
      </c>
    </row>
    <row r="425" spans="1:8" x14ac:dyDescent="0.3">
      <c r="A425" s="4" t="s">
        <v>171</v>
      </c>
      <c r="B425" s="4" t="s">
        <v>24</v>
      </c>
      <c r="C425" s="5" t="s">
        <v>4</v>
      </c>
      <c r="D425" s="5">
        <f t="shared" ref="D425:D427" si="20">SUM(E425:G425)</f>
        <v>100</v>
      </c>
      <c r="E425" s="11">
        <v>100</v>
      </c>
      <c r="F425" s="11" t="s">
        <v>37</v>
      </c>
      <c r="G425" s="46" t="s">
        <v>37</v>
      </c>
      <c r="H425" s="34" t="s">
        <v>37</v>
      </c>
    </row>
    <row r="426" spans="1:8" x14ac:dyDescent="0.3">
      <c r="A426" s="21" t="s">
        <v>286</v>
      </c>
      <c r="B426" s="4" t="s">
        <v>24</v>
      </c>
      <c r="C426" s="5" t="s">
        <v>10</v>
      </c>
      <c r="D426" s="5">
        <f>SUM(E426:G426)</f>
        <v>80</v>
      </c>
      <c r="E426" s="11" t="s">
        <v>37</v>
      </c>
      <c r="F426" s="11" t="s">
        <v>37</v>
      </c>
      <c r="G426" s="46">
        <v>80</v>
      </c>
      <c r="H426" s="34" t="s">
        <v>37</v>
      </c>
    </row>
    <row r="427" spans="1:8" x14ac:dyDescent="0.3">
      <c r="A427" s="21" t="s">
        <v>172</v>
      </c>
      <c r="B427" s="4" t="s">
        <v>24</v>
      </c>
      <c r="C427" s="5" t="s">
        <v>10</v>
      </c>
      <c r="D427" s="5">
        <f t="shared" si="20"/>
        <v>80</v>
      </c>
      <c r="E427" s="11">
        <v>80</v>
      </c>
      <c r="F427" s="11" t="s">
        <v>37</v>
      </c>
      <c r="G427" s="46" t="s">
        <v>37</v>
      </c>
      <c r="H427" s="34" t="s">
        <v>37</v>
      </c>
    </row>
    <row r="428" spans="1:8" x14ac:dyDescent="0.3">
      <c r="A428" s="21"/>
      <c r="B428" s="4"/>
      <c r="C428" s="5"/>
      <c r="D428" s="5"/>
      <c r="E428" s="11"/>
      <c r="F428" s="11"/>
      <c r="G428" s="46"/>
      <c r="H428" s="33"/>
    </row>
    <row r="429" spans="1:8" ht="17.399999999999999" x14ac:dyDescent="0.3">
      <c r="A429" s="130" t="s">
        <v>59</v>
      </c>
      <c r="B429" s="130"/>
      <c r="C429" s="130"/>
      <c r="D429" s="130"/>
      <c r="E429" s="130"/>
      <c r="F429" s="130"/>
      <c r="G429" s="130"/>
      <c r="H429" s="131"/>
    </row>
    <row r="430" spans="1:8" x14ac:dyDescent="0.3">
      <c r="A430" s="4"/>
      <c r="B430" s="4"/>
      <c r="C430" s="5"/>
      <c r="D430" s="5"/>
      <c r="E430" s="11"/>
      <c r="F430" s="11"/>
      <c r="G430" s="46"/>
      <c r="H430" s="33"/>
    </row>
    <row r="431" spans="1:8" x14ac:dyDescent="0.3">
      <c r="A431" s="22" t="s">
        <v>274</v>
      </c>
      <c r="B431" s="4" t="s">
        <v>24</v>
      </c>
      <c r="C431" s="5" t="s">
        <v>2</v>
      </c>
      <c r="D431" s="5">
        <f>SUM(E431:H431)</f>
        <v>100</v>
      </c>
      <c r="E431" s="11" t="s">
        <v>37</v>
      </c>
      <c r="F431" s="11" t="s">
        <v>37</v>
      </c>
      <c r="G431" s="46">
        <v>100</v>
      </c>
      <c r="H431" s="34" t="s">
        <v>37</v>
      </c>
    </row>
    <row r="432" spans="1:8" x14ac:dyDescent="0.3">
      <c r="A432" s="22" t="s">
        <v>411</v>
      </c>
      <c r="B432" s="4" t="s">
        <v>24</v>
      </c>
      <c r="C432" s="5" t="s">
        <v>2</v>
      </c>
      <c r="D432" s="5">
        <f>SUM(E432:H432)</f>
        <v>100</v>
      </c>
      <c r="E432" s="11"/>
      <c r="F432" s="11"/>
      <c r="G432" s="46"/>
      <c r="H432" s="33">
        <v>100</v>
      </c>
    </row>
    <row r="433" spans="1:8" x14ac:dyDescent="0.3">
      <c r="A433" s="4"/>
      <c r="B433" s="4"/>
      <c r="C433" s="5"/>
      <c r="D433" s="5"/>
      <c r="E433" s="11"/>
      <c r="F433" s="11"/>
      <c r="G433" s="46"/>
      <c r="H433" s="33"/>
    </row>
    <row r="434" spans="1:8" ht="17.399999999999999" x14ac:dyDescent="0.3">
      <c r="A434" s="130" t="s">
        <v>56</v>
      </c>
      <c r="B434" s="130"/>
      <c r="C434" s="130"/>
      <c r="D434" s="130"/>
      <c r="E434" s="130"/>
      <c r="F434" s="130"/>
      <c r="G434" s="130"/>
      <c r="H434" s="131"/>
    </row>
    <row r="435" spans="1:8" x14ac:dyDescent="0.3">
      <c r="A435" s="4"/>
      <c r="B435" s="4"/>
      <c r="C435" s="5"/>
      <c r="D435" s="5"/>
      <c r="E435" s="11"/>
      <c r="F435" s="11"/>
      <c r="G435" s="46"/>
      <c r="H435" s="33"/>
    </row>
    <row r="436" spans="1:8" x14ac:dyDescent="0.3">
      <c r="A436" s="21"/>
      <c r="B436" s="4"/>
      <c r="C436" s="5"/>
      <c r="D436" s="5"/>
      <c r="E436" s="11"/>
      <c r="F436" s="11"/>
      <c r="G436" s="46"/>
      <c r="H436" s="33"/>
    </row>
    <row r="437" spans="1:8" ht="17.399999999999999" x14ac:dyDescent="0.3">
      <c r="A437" s="130" t="s">
        <v>57</v>
      </c>
      <c r="B437" s="130"/>
      <c r="C437" s="130"/>
      <c r="D437" s="130"/>
      <c r="E437" s="130"/>
      <c r="F437" s="130"/>
      <c r="G437" s="130"/>
      <c r="H437" s="131"/>
    </row>
    <row r="438" spans="1:8" x14ac:dyDescent="0.3">
      <c r="A438" s="21"/>
      <c r="B438" s="4"/>
      <c r="C438" s="5"/>
      <c r="D438" s="5"/>
      <c r="E438" s="11"/>
      <c r="F438" s="11"/>
      <c r="G438" s="46"/>
      <c r="H438" s="33"/>
    </row>
    <row r="439" spans="1:8" x14ac:dyDescent="0.3">
      <c r="A439" s="21" t="s">
        <v>257</v>
      </c>
      <c r="B439" s="4" t="s">
        <v>24</v>
      </c>
      <c r="C439" s="5" t="s">
        <v>2</v>
      </c>
      <c r="D439" s="5">
        <f>SUM(E439:G439)</f>
        <v>100</v>
      </c>
      <c r="E439" s="11" t="s">
        <v>37</v>
      </c>
      <c r="F439" s="11" t="s">
        <v>37</v>
      </c>
      <c r="G439" s="46">
        <v>100</v>
      </c>
      <c r="H439" s="34" t="s">
        <v>37</v>
      </c>
    </row>
    <row r="440" spans="1:8" x14ac:dyDescent="0.3">
      <c r="A440" s="21"/>
      <c r="B440" s="4"/>
      <c r="C440" s="5"/>
      <c r="D440" s="5"/>
      <c r="E440" s="11"/>
      <c r="F440" s="11"/>
      <c r="G440" s="46"/>
      <c r="H440" s="33"/>
    </row>
    <row r="441" spans="1:8" ht="17.399999999999999" x14ac:dyDescent="0.3">
      <c r="A441" s="130" t="s">
        <v>58</v>
      </c>
      <c r="B441" s="130"/>
      <c r="C441" s="130"/>
      <c r="D441" s="130"/>
      <c r="E441" s="130"/>
      <c r="F441" s="130"/>
      <c r="G441" s="130"/>
      <c r="H441" s="131"/>
    </row>
    <row r="442" spans="1:8" x14ac:dyDescent="0.3">
      <c r="A442" s="21"/>
      <c r="B442" s="4"/>
      <c r="C442" s="5"/>
      <c r="D442" s="5"/>
      <c r="E442" s="11"/>
      <c r="F442" s="11"/>
      <c r="G442" s="46"/>
      <c r="H442" s="33"/>
    </row>
    <row r="443" spans="1:8" x14ac:dyDescent="0.3">
      <c r="A443" s="21" t="s">
        <v>266</v>
      </c>
      <c r="B443" s="4" t="s">
        <v>24</v>
      </c>
      <c r="C443" s="5" t="s">
        <v>2</v>
      </c>
      <c r="D443" s="5">
        <f>SUM(E443:G443)</f>
        <v>100</v>
      </c>
      <c r="E443" s="13" t="s">
        <v>37</v>
      </c>
      <c r="F443" s="13" t="s">
        <v>37</v>
      </c>
      <c r="G443" s="41">
        <v>100</v>
      </c>
      <c r="H443" s="34" t="s">
        <v>37</v>
      </c>
    </row>
    <row r="444" spans="1:8" x14ac:dyDescent="0.3">
      <c r="A444" s="21"/>
      <c r="B444" s="4"/>
      <c r="C444" s="5"/>
      <c r="D444" s="5"/>
      <c r="E444" s="11"/>
      <c r="F444" s="11"/>
      <c r="G444" s="46"/>
      <c r="H444" s="33"/>
    </row>
    <row r="445" spans="1:8" ht="18" x14ac:dyDescent="0.3">
      <c r="A445" s="136" t="s">
        <v>136</v>
      </c>
      <c r="B445" s="136"/>
      <c r="C445" s="136"/>
      <c r="D445" s="136"/>
      <c r="E445" s="136"/>
      <c r="F445" s="136"/>
      <c r="G445" s="136"/>
      <c r="H445" s="137"/>
    </row>
    <row r="446" spans="1:8" ht="18" x14ac:dyDescent="0.3">
      <c r="A446" s="10"/>
      <c r="B446" s="10"/>
      <c r="C446" s="10"/>
      <c r="D446" s="10"/>
      <c r="E446" s="10"/>
      <c r="F446" s="10"/>
      <c r="G446" s="54"/>
      <c r="H446" s="33"/>
    </row>
    <row r="447" spans="1:8" x14ac:dyDescent="0.3">
      <c r="A447" s="4" t="s">
        <v>137</v>
      </c>
      <c r="B447" s="8" t="s">
        <v>138</v>
      </c>
      <c r="C447" s="5" t="s">
        <v>2</v>
      </c>
      <c r="D447" s="5">
        <f>SUM(E447:G447)</f>
        <v>240</v>
      </c>
      <c r="E447" s="13">
        <v>100</v>
      </c>
      <c r="F447" s="13">
        <v>80</v>
      </c>
      <c r="G447" s="41">
        <v>60</v>
      </c>
      <c r="H447" s="34" t="s">
        <v>37</v>
      </c>
    </row>
    <row r="448" spans="1:8" x14ac:dyDescent="0.3">
      <c r="A448" s="4" t="s">
        <v>238</v>
      </c>
      <c r="B448" s="8" t="s">
        <v>138</v>
      </c>
      <c r="C448" s="5" t="s">
        <v>3</v>
      </c>
      <c r="D448" s="5">
        <f>SUM(E448:G448)</f>
        <v>160</v>
      </c>
      <c r="E448" s="13" t="s">
        <v>37</v>
      </c>
      <c r="F448" s="13">
        <v>100</v>
      </c>
      <c r="G448" s="41">
        <v>60</v>
      </c>
      <c r="H448" s="34" t="s">
        <v>37</v>
      </c>
    </row>
    <row r="449" spans="1:8" x14ac:dyDescent="0.3">
      <c r="A449" s="35"/>
      <c r="B449" s="29"/>
      <c r="C449" s="1"/>
      <c r="D449" s="1"/>
      <c r="E449" s="28"/>
      <c r="F449" s="28"/>
      <c r="G449" s="28"/>
      <c r="H449" s="33"/>
    </row>
    <row r="450" spans="1:8" ht="18" x14ac:dyDescent="0.3">
      <c r="A450" s="134" t="s">
        <v>139</v>
      </c>
      <c r="B450" s="134"/>
      <c r="C450" s="134"/>
      <c r="D450" s="134"/>
      <c r="E450" s="134"/>
      <c r="F450" s="134"/>
      <c r="G450" s="134"/>
      <c r="H450" s="135"/>
    </row>
    <row r="451" spans="1:8" ht="18" x14ac:dyDescent="0.3">
      <c r="A451" s="10"/>
      <c r="B451" s="10"/>
      <c r="C451" s="10"/>
      <c r="D451" s="10"/>
      <c r="E451" s="10"/>
      <c r="F451" s="10"/>
      <c r="G451" s="54"/>
      <c r="H451" s="33"/>
    </row>
    <row r="452" spans="1:8" x14ac:dyDescent="0.3">
      <c r="A452" s="4" t="s">
        <v>140</v>
      </c>
      <c r="B452" s="8" t="s">
        <v>138</v>
      </c>
      <c r="C452" s="5" t="s">
        <v>2</v>
      </c>
      <c r="D452" s="5">
        <f>SUM(E452:G452)</f>
        <v>300</v>
      </c>
      <c r="E452" s="13">
        <v>100</v>
      </c>
      <c r="F452" s="13">
        <v>100</v>
      </c>
      <c r="G452" s="41">
        <v>100</v>
      </c>
      <c r="H452" s="34" t="s">
        <v>37</v>
      </c>
    </row>
    <row r="453" spans="1:8" x14ac:dyDescent="0.3">
      <c r="A453" s="4" t="s">
        <v>237</v>
      </c>
      <c r="B453" s="8" t="s">
        <v>138</v>
      </c>
      <c r="C453" s="5" t="s">
        <v>3</v>
      </c>
      <c r="D453" s="5">
        <f>SUM(E453:G453)</f>
        <v>160</v>
      </c>
      <c r="E453" s="13" t="s">
        <v>37</v>
      </c>
      <c r="F453" s="13">
        <v>80</v>
      </c>
      <c r="G453" s="41">
        <v>80</v>
      </c>
      <c r="H453" s="34" t="s">
        <v>37</v>
      </c>
    </row>
    <row r="454" spans="1:8" x14ac:dyDescent="0.3">
      <c r="A454" s="4" t="s">
        <v>334</v>
      </c>
      <c r="B454" s="8" t="s">
        <v>138</v>
      </c>
      <c r="C454" s="5" t="s">
        <v>4</v>
      </c>
      <c r="D454" s="5">
        <f>SUM(E454:G454)</f>
        <v>60</v>
      </c>
      <c r="E454" s="13" t="s">
        <v>37</v>
      </c>
      <c r="F454" s="13" t="s">
        <v>37</v>
      </c>
      <c r="G454" s="41">
        <v>60</v>
      </c>
      <c r="H454" s="34" t="s">
        <v>37</v>
      </c>
    </row>
    <row r="455" spans="1:8" x14ac:dyDescent="0.3">
      <c r="A455" s="35"/>
      <c r="B455" s="29"/>
      <c r="C455" s="1"/>
      <c r="D455" s="1"/>
      <c r="E455" s="28"/>
      <c r="F455" s="28"/>
      <c r="G455" s="28"/>
      <c r="H455" s="33"/>
    </row>
    <row r="456" spans="1:8" ht="18" x14ac:dyDescent="0.3">
      <c r="A456" s="134" t="s">
        <v>150</v>
      </c>
      <c r="B456" s="134"/>
      <c r="C456" s="134"/>
      <c r="D456" s="134"/>
      <c r="E456" s="134"/>
      <c r="F456" s="134"/>
      <c r="G456" s="134"/>
      <c r="H456" s="135"/>
    </row>
    <row r="457" spans="1:8" ht="18" x14ac:dyDescent="0.3">
      <c r="A457" s="10"/>
      <c r="B457" s="10"/>
      <c r="C457" s="10"/>
      <c r="D457" s="10"/>
      <c r="E457" s="10"/>
      <c r="F457" s="10"/>
      <c r="G457" s="54"/>
      <c r="H457" s="33"/>
    </row>
    <row r="458" spans="1:8" x14ac:dyDescent="0.3">
      <c r="A458" s="4" t="s">
        <v>335</v>
      </c>
      <c r="B458" s="8" t="s">
        <v>149</v>
      </c>
      <c r="C458" s="5" t="s">
        <v>2</v>
      </c>
      <c r="D458" s="5">
        <f>SUM(E458:G458)</f>
        <v>100</v>
      </c>
      <c r="E458" s="13" t="s">
        <v>37</v>
      </c>
      <c r="F458" s="13" t="s">
        <v>37</v>
      </c>
      <c r="G458" s="41">
        <v>100</v>
      </c>
      <c r="H458" s="34" t="s">
        <v>37</v>
      </c>
    </row>
    <row r="459" spans="1:8" x14ac:dyDescent="0.3">
      <c r="A459" s="4" t="s">
        <v>241</v>
      </c>
      <c r="B459" s="8" t="s">
        <v>149</v>
      </c>
      <c r="C459" s="5" t="s">
        <v>2</v>
      </c>
      <c r="D459" s="5">
        <f>SUM(E459:G459)</f>
        <v>100</v>
      </c>
      <c r="E459" s="13" t="s">
        <v>37</v>
      </c>
      <c r="F459" s="13">
        <v>100</v>
      </c>
      <c r="G459" s="41" t="s">
        <v>37</v>
      </c>
      <c r="H459" s="34" t="s">
        <v>37</v>
      </c>
    </row>
    <row r="460" spans="1:8" x14ac:dyDescent="0.3">
      <c r="A460" s="4" t="s">
        <v>151</v>
      </c>
      <c r="B460" s="8" t="s">
        <v>149</v>
      </c>
      <c r="C460" s="5" t="s">
        <v>2</v>
      </c>
      <c r="D460" s="5">
        <f>SUM(E460:G460)</f>
        <v>100</v>
      </c>
      <c r="E460" s="13">
        <v>100</v>
      </c>
      <c r="F460" s="13" t="s">
        <v>37</v>
      </c>
      <c r="G460" s="41" t="s">
        <v>37</v>
      </c>
      <c r="H460" s="34" t="s">
        <v>37</v>
      </c>
    </row>
    <row r="461" spans="1:8" x14ac:dyDescent="0.3">
      <c r="A461" s="4" t="s">
        <v>242</v>
      </c>
      <c r="B461" s="8" t="s">
        <v>149</v>
      </c>
      <c r="C461" s="5" t="s">
        <v>7</v>
      </c>
      <c r="D461" s="5">
        <f>SUM(E461:G461)</f>
        <v>80</v>
      </c>
      <c r="E461" s="13" t="s">
        <v>37</v>
      </c>
      <c r="F461" s="13">
        <v>80</v>
      </c>
      <c r="G461" s="41" t="s">
        <v>37</v>
      </c>
      <c r="H461" s="34" t="s">
        <v>37</v>
      </c>
    </row>
    <row r="462" spans="1:8" x14ac:dyDescent="0.3">
      <c r="A462" s="4" t="s">
        <v>152</v>
      </c>
      <c r="B462" s="8" t="s">
        <v>149</v>
      </c>
      <c r="C462" s="5" t="s">
        <v>7</v>
      </c>
      <c r="D462" s="5">
        <f>SUM(E462:G462)</f>
        <v>80</v>
      </c>
      <c r="E462" s="13">
        <v>80</v>
      </c>
      <c r="F462" s="13" t="s">
        <v>37</v>
      </c>
      <c r="G462" s="41" t="s">
        <v>37</v>
      </c>
      <c r="H462" s="34" t="s">
        <v>37</v>
      </c>
    </row>
    <row r="463" spans="1:8" x14ac:dyDescent="0.3">
      <c r="A463" s="35"/>
      <c r="B463" s="29"/>
      <c r="C463" s="1"/>
      <c r="D463" s="1"/>
      <c r="E463" s="28"/>
      <c r="F463" s="28"/>
      <c r="G463" s="28"/>
      <c r="H463" s="33"/>
    </row>
    <row r="464" spans="1:8" ht="18" x14ac:dyDescent="0.3">
      <c r="A464" s="134" t="s">
        <v>148</v>
      </c>
      <c r="B464" s="134"/>
      <c r="C464" s="134"/>
      <c r="D464" s="134"/>
      <c r="E464" s="134"/>
      <c r="F464" s="134"/>
      <c r="G464" s="134"/>
      <c r="H464" s="135"/>
    </row>
    <row r="465" spans="1:8" ht="18" x14ac:dyDescent="0.3">
      <c r="A465" s="10"/>
      <c r="B465" s="10"/>
      <c r="C465" s="10"/>
      <c r="D465" s="10"/>
      <c r="E465" s="10"/>
      <c r="F465" s="10"/>
      <c r="G465" s="54"/>
      <c r="H465" s="33"/>
    </row>
    <row r="466" spans="1:8" x14ac:dyDescent="0.3">
      <c r="A466" s="4" t="s">
        <v>29</v>
      </c>
      <c r="B466" s="8" t="s">
        <v>149</v>
      </c>
      <c r="C466" s="5" t="s">
        <v>2</v>
      </c>
      <c r="D466" s="5">
        <f>SUM(E466:G466)</f>
        <v>300</v>
      </c>
      <c r="E466" s="13">
        <v>100</v>
      </c>
      <c r="F466" s="13">
        <v>100</v>
      </c>
      <c r="G466" s="41">
        <v>100</v>
      </c>
      <c r="H466" s="34" t="s">
        <v>37</v>
      </c>
    </row>
    <row r="467" spans="1:8" x14ac:dyDescent="0.3">
      <c r="A467" s="4" t="s">
        <v>336</v>
      </c>
      <c r="B467" s="8" t="s">
        <v>149</v>
      </c>
      <c r="C467" s="5" t="s">
        <v>3</v>
      </c>
      <c r="D467" s="5">
        <f>SUM(E467:G467)</f>
        <v>80</v>
      </c>
      <c r="E467" s="13" t="s">
        <v>37</v>
      </c>
      <c r="F467" s="13" t="s">
        <v>37</v>
      </c>
      <c r="G467" s="41">
        <v>80</v>
      </c>
      <c r="H467" s="34" t="s">
        <v>37</v>
      </c>
    </row>
    <row r="468" spans="1:8" x14ac:dyDescent="0.3">
      <c r="A468" s="35"/>
      <c r="B468" s="29"/>
      <c r="C468" s="1"/>
      <c r="D468" s="1"/>
      <c r="E468" s="28"/>
      <c r="F468" s="28"/>
      <c r="G468" s="28"/>
      <c r="H468" s="33"/>
    </row>
    <row r="469" spans="1:8" ht="18" x14ac:dyDescent="0.3">
      <c r="A469" s="134" t="s">
        <v>141</v>
      </c>
      <c r="B469" s="134"/>
      <c r="C469" s="134"/>
      <c r="D469" s="134"/>
      <c r="E469" s="134"/>
      <c r="F469" s="134"/>
      <c r="G469" s="134"/>
      <c r="H469" s="135"/>
    </row>
    <row r="470" spans="1:8" ht="18" x14ac:dyDescent="0.3">
      <c r="A470" s="10"/>
      <c r="B470" s="10"/>
      <c r="C470" s="10"/>
      <c r="D470" s="10"/>
      <c r="E470" s="10"/>
      <c r="F470" s="10"/>
      <c r="G470" s="54"/>
      <c r="H470" s="33"/>
    </row>
    <row r="471" spans="1:8" x14ac:dyDescent="0.3">
      <c r="A471" s="4" t="s">
        <v>239</v>
      </c>
      <c r="B471" s="8" t="s">
        <v>143</v>
      </c>
      <c r="C471" s="5" t="s">
        <v>2</v>
      </c>
      <c r="D471" s="5">
        <f t="shared" ref="D471:D476" si="21">SUM(E471:G471)</f>
        <v>200</v>
      </c>
      <c r="E471" s="13" t="s">
        <v>37</v>
      </c>
      <c r="F471" s="13">
        <v>100</v>
      </c>
      <c r="G471" s="41">
        <v>100</v>
      </c>
      <c r="H471" s="34" t="s">
        <v>37</v>
      </c>
    </row>
    <row r="472" spans="1:8" x14ac:dyDescent="0.3">
      <c r="A472" s="4" t="s">
        <v>142</v>
      </c>
      <c r="B472" s="8" t="s">
        <v>143</v>
      </c>
      <c r="C472" s="5" t="s">
        <v>3</v>
      </c>
      <c r="D472" s="5">
        <f t="shared" si="21"/>
        <v>100</v>
      </c>
      <c r="E472" s="13">
        <v>100</v>
      </c>
      <c r="F472" s="13" t="s">
        <v>37</v>
      </c>
      <c r="G472" s="41" t="s">
        <v>37</v>
      </c>
      <c r="H472" s="34" t="s">
        <v>37</v>
      </c>
    </row>
    <row r="473" spans="1:8" x14ac:dyDescent="0.3">
      <c r="A473" s="4" t="s">
        <v>337</v>
      </c>
      <c r="B473" s="8" t="s">
        <v>143</v>
      </c>
      <c r="C473" s="5" t="s">
        <v>4</v>
      </c>
      <c r="D473" s="5">
        <f t="shared" si="21"/>
        <v>80</v>
      </c>
      <c r="E473" s="13" t="s">
        <v>37</v>
      </c>
      <c r="F473" s="13" t="s">
        <v>37</v>
      </c>
      <c r="G473" s="41">
        <v>80</v>
      </c>
      <c r="H473" s="34" t="s">
        <v>37</v>
      </c>
    </row>
    <row r="474" spans="1:8" x14ac:dyDescent="0.3">
      <c r="A474" s="4" t="s">
        <v>240</v>
      </c>
      <c r="B474" s="8" t="s">
        <v>143</v>
      </c>
      <c r="C474" s="5" t="s">
        <v>4</v>
      </c>
      <c r="D474" s="5">
        <f t="shared" si="21"/>
        <v>80</v>
      </c>
      <c r="E474" s="13" t="s">
        <v>37</v>
      </c>
      <c r="F474" s="13">
        <v>80</v>
      </c>
      <c r="G474" s="41" t="s">
        <v>37</v>
      </c>
      <c r="H474" s="34" t="s">
        <v>37</v>
      </c>
    </row>
    <row r="475" spans="1:8" x14ac:dyDescent="0.3">
      <c r="A475" s="4" t="s">
        <v>339</v>
      </c>
      <c r="B475" s="8" t="s">
        <v>143</v>
      </c>
      <c r="C475" s="5" t="s">
        <v>10</v>
      </c>
      <c r="D475" s="5">
        <f t="shared" si="21"/>
        <v>60</v>
      </c>
      <c r="E475" s="13" t="s">
        <v>37</v>
      </c>
      <c r="F475" s="13" t="s">
        <v>37</v>
      </c>
      <c r="G475" s="41">
        <v>60</v>
      </c>
      <c r="H475" s="34" t="s">
        <v>37</v>
      </c>
    </row>
    <row r="476" spans="1:8" x14ac:dyDescent="0.3">
      <c r="A476" s="4" t="s">
        <v>338</v>
      </c>
      <c r="B476" s="8" t="s">
        <v>143</v>
      </c>
      <c r="C476" s="5" t="s">
        <v>10</v>
      </c>
      <c r="D476" s="5">
        <f t="shared" si="21"/>
        <v>60</v>
      </c>
      <c r="E476" s="13" t="s">
        <v>37</v>
      </c>
      <c r="F476" s="13" t="s">
        <v>37</v>
      </c>
      <c r="G476" s="41">
        <v>60</v>
      </c>
      <c r="H476" s="34" t="s">
        <v>37</v>
      </c>
    </row>
    <row r="477" spans="1:8" x14ac:dyDescent="0.3">
      <c r="A477" s="35"/>
      <c r="B477" s="29"/>
      <c r="C477" s="1"/>
      <c r="D477" s="1"/>
      <c r="E477" s="28"/>
      <c r="F477" s="28"/>
      <c r="G477" s="28"/>
      <c r="H477" s="33"/>
    </row>
    <row r="478" spans="1:8" ht="18" x14ac:dyDescent="0.3">
      <c r="A478" s="134" t="s">
        <v>144</v>
      </c>
      <c r="B478" s="134"/>
      <c r="C478" s="134"/>
      <c r="D478" s="134"/>
      <c r="E478" s="134"/>
      <c r="F478" s="134"/>
      <c r="G478" s="134"/>
      <c r="H478" s="135"/>
    </row>
    <row r="479" spans="1:8" ht="18" x14ac:dyDescent="0.3">
      <c r="A479" s="10"/>
      <c r="B479" s="10"/>
      <c r="C479" s="10"/>
      <c r="D479" s="10"/>
      <c r="E479" s="10"/>
      <c r="F479" s="10"/>
      <c r="G479" s="54"/>
      <c r="H479" s="33"/>
    </row>
    <row r="480" spans="1:8" x14ac:dyDescent="0.3">
      <c r="A480" s="4" t="s">
        <v>340</v>
      </c>
      <c r="B480" s="8" t="s">
        <v>143</v>
      </c>
      <c r="C480" s="5" t="s">
        <v>2</v>
      </c>
      <c r="D480" s="5">
        <f>SUM(E480:G480)</f>
        <v>100</v>
      </c>
      <c r="E480" s="13" t="s">
        <v>37</v>
      </c>
      <c r="F480" s="13" t="s">
        <v>37</v>
      </c>
      <c r="G480" s="41">
        <v>100</v>
      </c>
      <c r="H480" s="34" t="s">
        <v>37</v>
      </c>
    </row>
    <row r="481" spans="1:8" x14ac:dyDescent="0.3">
      <c r="A481" s="4" t="s">
        <v>145</v>
      </c>
      <c r="B481" s="8" t="s">
        <v>143</v>
      </c>
      <c r="C481" s="5" t="s">
        <v>2</v>
      </c>
      <c r="D481" s="5">
        <f>SUM(E481:G481)</f>
        <v>100</v>
      </c>
      <c r="E481" s="13">
        <v>100</v>
      </c>
      <c r="F481" s="13" t="s">
        <v>37</v>
      </c>
      <c r="G481" s="41" t="s">
        <v>37</v>
      </c>
      <c r="H481" s="34" t="s">
        <v>37</v>
      </c>
    </row>
    <row r="482" spans="1:8" x14ac:dyDescent="0.3">
      <c r="A482" s="4" t="s">
        <v>341</v>
      </c>
      <c r="B482" s="8" t="s">
        <v>143</v>
      </c>
      <c r="C482" s="5" t="s">
        <v>4</v>
      </c>
      <c r="D482" s="5">
        <f>SUM(E482:G482)</f>
        <v>80</v>
      </c>
      <c r="E482" s="13" t="s">
        <v>37</v>
      </c>
      <c r="F482" s="13" t="s">
        <v>37</v>
      </c>
      <c r="G482" s="41">
        <v>80</v>
      </c>
      <c r="H482" s="34" t="s">
        <v>37</v>
      </c>
    </row>
    <row r="483" spans="1:8" x14ac:dyDescent="0.3">
      <c r="A483" s="35"/>
      <c r="B483" s="29"/>
      <c r="C483" s="1"/>
      <c r="D483" s="1"/>
      <c r="E483" s="28"/>
      <c r="F483" s="28"/>
      <c r="G483" s="28"/>
      <c r="H483" s="33"/>
    </row>
    <row r="484" spans="1:8" ht="18" x14ac:dyDescent="0.3">
      <c r="A484" s="134" t="s">
        <v>146</v>
      </c>
      <c r="B484" s="134"/>
      <c r="C484" s="134"/>
      <c r="D484" s="134"/>
      <c r="E484" s="134"/>
      <c r="F484" s="134"/>
      <c r="G484" s="134"/>
      <c r="H484" s="135"/>
    </row>
    <row r="485" spans="1:8" ht="18" x14ac:dyDescent="0.3">
      <c r="A485" s="10"/>
      <c r="B485" s="10"/>
      <c r="C485" s="10"/>
      <c r="D485" s="10"/>
      <c r="E485" s="10"/>
      <c r="F485" s="10"/>
      <c r="G485" s="54"/>
      <c r="H485" s="33"/>
    </row>
    <row r="486" spans="1:8" x14ac:dyDescent="0.3">
      <c r="A486" s="4" t="s">
        <v>342</v>
      </c>
      <c r="B486" s="8" t="s">
        <v>143</v>
      </c>
      <c r="C486" s="5" t="s">
        <v>2</v>
      </c>
      <c r="D486" s="5">
        <f>SUM(E486:G486)</f>
        <v>100</v>
      </c>
      <c r="E486" s="13" t="s">
        <v>37</v>
      </c>
      <c r="F486" s="13" t="s">
        <v>37</v>
      </c>
      <c r="G486" s="41">
        <v>100</v>
      </c>
      <c r="H486" s="34" t="s">
        <v>37</v>
      </c>
    </row>
    <row r="487" spans="1:8" x14ac:dyDescent="0.3">
      <c r="A487" s="4" t="s">
        <v>147</v>
      </c>
      <c r="B487" s="8" t="s">
        <v>143</v>
      </c>
      <c r="C487" s="5" t="s">
        <v>2</v>
      </c>
      <c r="D487" s="5">
        <f>SUM(E487:G487)</f>
        <v>100</v>
      </c>
      <c r="E487" s="13">
        <v>100</v>
      </c>
      <c r="F487" s="13" t="s">
        <v>37</v>
      </c>
      <c r="G487" s="41" t="s">
        <v>37</v>
      </c>
      <c r="H487" s="34" t="s">
        <v>37</v>
      </c>
    </row>
    <row r="488" spans="1:8" x14ac:dyDescent="0.3">
      <c r="A488" s="4" t="s">
        <v>343</v>
      </c>
      <c r="B488" s="8" t="s">
        <v>143</v>
      </c>
      <c r="C488" s="5" t="s">
        <v>4</v>
      </c>
      <c r="D488" s="5">
        <f>SUM(E488:G488)</f>
        <v>80</v>
      </c>
      <c r="E488" s="13" t="s">
        <v>37</v>
      </c>
      <c r="F488" s="13" t="s">
        <v>37</v>
      </c>
      <c r="G488" s="41">
        <v>80</v>
      </c>
      <c r="H488" s="34" t="s">
        <v>37</v>
      </c>
    </row>
    <row r="489" spans="1:8" x14ac:dyDescent="0.3">
      <c r="H489" s="33"/>
    </row>
    <row r="490" spans="1:8" ht="18.75" customHeight="1" x14ac:dyDescent="0.3">
      <c r="A490" s="134" t="s">
        <v>248</v>
      </c>
      <c r="B490" s="134"/>
      <c r="C490" s="134"/>
      <c r="D490" s="134"/>
      <c r="E490" s="134"/>
      <c r="F490" s="134"/>
      <c r="G490" s="134"/>
      <c r="H490" s="135"/>
    </row>
    <row r="491" spans="1:8" ht="18" x14ac:dyDescent="0.3">
      <c r="A491" s="10"/>
      <c r="B491" s="10"/>
      <c r="C491" s="10"/>
      <c r="D491" s="10"/>
      <c r="E491" s="10"/>
      <c r="F491" s="10"/>
      <c r="G491" s="54"/>
      <c r="H491" s="33"/>
    </row>
    <row r="492" spans="1:8" x14ac:dyDescent="0.3">
      <c r="A492" s="4" t="s">
        <v>244</v>
      </c>
      <c r="B492" s="8" t="s">
        <v>245</v>
      </c>
      <c r="C492" s="5" t="s">
        <v>2</v>
      </c>
      <c r="D492" s="5">
        <f>SUM(E492:G492)</f>
        <v>100</v>
      </c>
      <c r="E492" s="13" t="s">
        <v>37</v>
      </c>
      <c r="F492" s="13">
        <v>100</v>
      </c>
      <c r="G492" s="41" t="s">
        <v>37</v>
      </c>
      <c r="H492" s="34" t="s">
        <v>37</v>
      </c>
    </row>
    <row r="493" spans="1:8" x14ac:dyDescent="0.3">
      <c r="A493" s="4" t="s">
        <v>111</v>
      </c>
      <c r="B493" s="8" t="s">
        <v>112</v>
      </c>
      <c r="C493" s="5" t="s">
        <v>2</v>
      </c>
      <c r="D493" s="5">
        <f>SUM(E493:G493)</f>
        <v>100</v>
      </c>
      <c r="E493" s="13">
        <v>100</v>
      </c>
      <c r="F493" s="13" t="s">
        <v>37</v>
      </c>
      <c r="G493" s="41" t="s">
        <v>37</v>
      </c>
      <c r="H493" s="34" t="s">
        <v>37</v>
      </c>
    </row>
    <row r="494" spans="1:8" x14ac:dyDescent="0.3">
      <c r="H494" s="33"/>
    </row>
    <row r="495" spans="1:8" ht="18.75" customHeight="1" x14ac:dyDescent="0.3">
      <c r="A495" s="134" t="s">
        <v>247</v>
      </c>
      <c r="B495" s="134"/>
      <c r="C495" s="134"/>
      <c r="D495" s="134"/>
      <c r="E495" s="134"/>
      <c r="F495" s="134"/>
      <c r="G495" s="134"/>
      <c r="H495" s="135"/>
    </row>
    <row r="496" spans="1:8" ht="18" x14ac:dyDescent="0.3">
      <c r="A496" s="10"/>
      <c r="B496" s="10"/>
      <c r="C496" s="10"/>
      <c r="D496" s="10"/>
      <c r="E496" s="10"/>
      <c r="F496" s="10"/>
      <c r="G496" s="54"/>
      <c r="H496" s="33"/>
    </row>
    <row r="497" spans="1:8" x14ac:dyDescent="0.3">
      <c r="A497" s="4" t="s">
        <v>121</v>
      </c>
      <c r="B497" s="8" t="s">
        <v>112</v>
      </c>
      <c r="C497" s="5" t="s">
        <v>2</v>
      </c>
      <c r="D497" s="5">
        <f>SUM(E497:G497)</f>
        <v>100</v>
      </c>
      <c r="E497" s="13">
        <v>100</v>
      </c>
      <c r="F497" s="13" t="s">
        <v>37</v>
      </c>
      <c r="G497" s="41" t="s">
        <v>37</v>
      </c>
      <c r="H497" s="34" t="s">
        <v>37</v>
      </c>
    </row>
    <row r="498" spans="1:8" x14ac:dyDescent="0.3">
      <c r="H498" s="33"/>
    </row>
    <row r="499" spans="1:8" ht="18" x14ac:dyDescent="0.3">
      <c r="A499" s="134" t="s">
        <v>246</v>
      </c>
      <c r="B499" s="134"/>
      <c r="C499" s="134"/>
      <c r="D499" s="134"/>
      <c r="E499" s="134"/>
      <c r="F499" s="134"/>
      <c r="G499" s="134"/>
      <c r="H499" s="135"/>
    </row>
    <row r="500" spans="1:8" ht="18" x14ac:dyDescent="0.3">
      <c r="A500" s="10"/>
      <c r="B500" s="10"/>
      <c r="C500" s="10"/>
      <c r="D500" s="10"/>
      <c r="E500" s="10"/>
      <c r="F500" s="10"/>
      <c r="G500" s="54"/>
      <c r="H500" s="33"/>
    </row>
    <row r="501" spans="1:8" x14ac:dyDescent="0.3">
      <c r="A501" s="4" t="s">
        <v>135</v>
      </c>
      <c r="B501" s="8" t="s">
        <v>112</v>
      </c>
      <c r="C501" s="5" t="s">
        <v>2</v>
      </c>
      <c r="D501" s="5">
        <f>SUM(E501:G501)</f>
        <v>100</v>
      </c>
      <c r="E501" s="13">
        <v>100</v>
      </c>
      <c r="F501" s="13" t="s">
        <v>37</v>
      </c>
      <c r="G501" s="41" t="s">
        <v>37</v>
      </c>
      <c r="H501" s="34" t="s">
        <v>37</v>
      </c>
    </row>
  </sheetData>
  <sortState xmlns:xlrd2="http://schemas.microsoft.com/office/spreadsheetml/2017/richdata2" ref="A182:H206">
    <sortCondition descending="1" ref="D181"/>
  </sortState>
  <mergeCells count="37">
    <mergeCell ref="A499:H499"/>
    <mergeCell ref="A495:H495"/>
    <mergeCell ref="A490:H490"/>
    <mergeCell ref="A484:H484"/>
    <mergeCell ref="A478:H478"/>
    <mergeCell ref="A469:H469"/>
    <mergeCell ref="A464:H464"/>
    <mergeCell ref="A456:H456"/>
    <mergeCell ref="A450:H450"/>
    <mergeCell ref="A445:H445"/>
    <mergeCell ref="A441:H441"/>
    <mergeCell ref="A437:H437"/>
    <mergeCell ref="A434:H434"/>
    <mergeCell ref="A429:H429"/>
    <mergeCell ref="A420:H420"/>
    <mergeCell ref="A412:H412"/>
    <mergeCell ref="A407:H407"/>
    <mergeCell ref="A397:H397"/>
    <mergeCell ref="A388:H388"/>
    <mergeCell ref="A370:H370"/>
    <mergeCell ref="A358:H358"/>
    <mergeCell ref="A349:H349"/>
    <mergeCell ref="A327:H327"/>
    <mergeCell ref="A309:H309"/>
    <mergeCell ref="A262:H262"/>
    <mergeCell ref="A248:H248"/>
    <mergeCell ref="A241:H241"/>
    <mergeCell ref="A225:H225"/>
    <mergeCell ref="A207:H207"/>
    <mergeCell ref="A178:H178"/>
    <mergeCell ref="A171:H171"/>
    <mergeCell ref="A156:H156"/>
    <mergeCell ref="A7:F7"/>
    <mergeCell ref="A139:H139"/>
    <mergeCell ref="A100:H100"/>
    <mergeCell ref="A69:H69"/>
    <mergeCell ref="A48:H4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Calendário 2024</vt:lpstr>
      <vt:lpstr>Plan1</vt:lpstr>
      <vt:lpstr>Plan1!Titulos_de_impressao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Renisson</dc:creator>
  <cp:lastModifiedBy>João Pedro</cp:lastModifiedBy>
  <cp:lastPrinted>2023-12-18T12:56:18Z</cp:lastPrinted>
  <dcterms:created xsi:type="dcterms:W3CDTF">2014-08-17T16:09:02Z</dcterms:created>
  <dcterms:modified xsi:type="dcterms:W3CDTF">2024-10-23T17:33:44Z</dcterms:modified>
</cp:coreProperties>
</file>